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FORMATOS DE CATASTRO\"/>
    </mc:Choice>
  </mc:AlternateContent>
  <bookViews>
    <workbookView xWindow="0" yWindow="0" windowWidth="28800" windowHeight="12495" tabRatio="743" activeTab="2"/>
  </bookViews>
  <sheets>
    <sheet name="R.E.Ene" sheetId="2" r:id="rId1"/>
    <sheet name="R.E.Feb" sheetId="3" r:id="rId2"/>
    <sheet name="R.E.Mar" sheetId="4" r:id="rId3"/>
    <sheet name="R.E.Abr" sheetId="5" r:id="rId4"/>
    <sheet name="R.E.May" sheetId="6" r:id="rId5"/>
    <sheet name="R.E. Jun" sheetId="7" r:id="rId6"/>
    <sheet name="R.E.Jul" sheetId="8" r:id="rId7"/>
    <sheet name="R.E.Ago" sheetId="9" r:id="rId8"/>
    <sheet name="R.E.Sep" sheetId="10" r:id="rId9"/>
    <sheet name="R.E.Oct" sheetId="11" r:id="rId10"/>
    <sheet name="R.E.Nov" sheetId="12" r:id="rId11"/>
    <sheet name="R.E.Dic" sheetId="13" r:id="rId12"/>
  </sheets>
  <externalReferences>
    <externalReference r:id="rId13"/>
  </externalReferences>
  <definedNames>
    <definedName name="_xlnm.Print_Area" localSheetId="5">'R.E. Jun'!$A$1:$S$50</definedName>
    <definedName name="_xlnm.Print_Area" localSheetId="3">R.E.Abr!$A$1:$S$50</definedName>
    <definedName name="_xlnm.Print_Area" localSheetId="7">R.E.Ago!$A$1:$S$50</definedName>
    <definedName name="_xlnm.Print_Area" localSheetId="11">R.E.Dic!$A$1:$S$50</definedName>
    <definedName name="_xlnm.Print_Area" localSheetId="0">R.E.Ene!$A$1:$S$50</definedName>
    <definedName name="_xlnm.Print_Area" localSheetId="1">R.E.Feb!$A$1:$S$50</definedName>
    <definedName name="_xlnm.Print_Area" localSheetId="6">R.E.Jul!$A$1:$S$50</definedName>
    <definedName name="_xlnm.Print_Area" localSheetId="2">R.E.Mar!$A$1:$S$50</definedName>
    <definedName name="_xlnm.Print_Area" localSheetId="4">R.E.May!$A$1:$S$50</definedName>
    <definedName name="_xlnm.Print_Area" localSheetId="10">R.E.Nov!$A$1:$S$50</definedName>
    <definedName name="_xlnm.Print_Area" localSheetId="9">R.E.Oct!$A$1:$S$50</definedName>
    <definedName name="_xlnm.Print_Area" localSheetId="8">R.E.Sep!$A$1:$S$50</definedName>
  </definedNames>
  <calcPr calcId="152511"/>
</workbook>
</file>

<file path=xl/calcChain.xml><?xml version="1.0" encoding="utf-8"?>
<calcChain xmlns="http://schemas.openxmlformats.org/spreadsheetml/2006/main">
  <c r="M46" i="13" l="1"/>
  <c r="F46" i="13"/>
  <c r="S28" i="13"/>
  <c r="R28" i="13"/>
  <c r="Q28" i="13"/>
  <c r="P27" i="13"/>
  <c r="O27" i="13"/>
  <c r="N27" i="13"/>
  <c r="M27" i="13"/>
  <c r="L27" i="13"/>
  <c r="K27" i="13"/>
  <c r="J27" i="13"/>
  <c r="I27" i="13"/>
  <c r="H27" i="13"/>
  <c r="G27" i="13"/>
  <c r="S27" i="13" s="1"/>
  <c r="F27" i="13"/>
  <c r="E27" i="13"/>
  <c r="D27" i="13"/>
  <c r="C27" i="13"/>
  <c r="R27" i="13" s="1"/>
  <c r="B27" i="13"/>
  <c r="Q27" i="13" s="1"/>
  <c r="P26" i="13"/>
  <c r="O26" i="13"/>
  <c r="N26" i="13"/>
  <c r="M26" i="13"/>
  <c r="L26" i="13"/>
  <c r="K26" i="13"/>
  <c r="J26" i="13"/>
  <c r="I26" i="13"/>
  <c r="H26" i="13"/>
  <c r="G26" i="13"/>
  <c r="F26" i="13"/>
  <c r="E26" i="13"/>
  <c r="Q26" i="13" s="1"/>
  <c r="D26" i="13"/>
  <c r="S26" i="13" s="1"/>
  <c r="C26" i="13"/>
  <c r="R26" i="13" s="1"/>
  <c r="B26" i="13"/>
  <c r="P25" i="13"/>
  <c r="O25" i="13"/>
  <c r="N25" i="13"/>
  <c r="M25" i="13"/>
  <c r="L25" i="13"/>
  <c r="K25" i="13"/>
  <c r="J25" i="13"/>
  <c r="I25" i="13"/>
  <c r="H25" i="13"/>
  <c r="G25" i="13"/>
  <c r="S25" i="13" s="1"/>
  <c r="F25" i="13"/>
  <c r="E25" i="13"/>
  <c r="D25" i="13"/>
  <c r="C25" i="13"/>
  <c r="R25" i="13" s="1"/>
  <c r="B25" i="13"/>
  <c r="Q25" i="13" s="1"/>
  <c r="P24" i="13"/>
  <c r="O24" i="13"/>
  <c r="N24" i="13"/>
  <c r="M24" i="13"/>
  <c r="L24" i="13"/>
  <c r="K24" i="13"/>
  <c r="J24" i="13"/>
  <c r="I24" i="13"/>
  <c r="H24" i="13"/>
  <c r="G24" i="13"/>
  <c r="F24" i="13"/>
  <c r="E24" i="13"/>
  <c r="Q24" i="13" s="1"/>
  <c r="D24" i="13"/>
  <c r="S24" i="13" s="1"/>
  <c r="C24" i="13"/>
  <c r="R24" i="13" s="1"/>
  <c r="B24" i="13"/>
  <c r="P23" i="13"/>
  <c r="O23" i="13"/>
  <c r="N23" i="13"/>
  <c r="M23" i="13"/>
  <c r="L23" i="13"/>
  <c r="K23" i="13"/>
  <c r="J23" i="13"/>
  <c r="I23" i="13"/>
  <c r="H23" i="13"/>
  <c r="G23" i="13"/>
  <c r="S23" i="13" s="1"/>
  <c r="F23" i="13"/>
  <c r="E23" i="13"/>
  <c r="D23" i="13"/>
  <c r="C23" i="13"/>
  <c r="R23" i="13" s="1"/>
  <c r="B23" i="13"/>
  <c r="Q23" i="13" s="1"/>
  <c r="P22" i="13"/>
  <c r="O22" i="13"/>
  <c r="N22" i="13"/>
  <c r="M22" i="13"/>
  <c r="L22" i="13"/>
  <c r="K22" i="13"/>
  <c r="J22" i="13"/>
  <c r="I22" i="13"/>
  <c r="H22" i="13"/>
  <c r="G22" i="13"/>
  <c r="F22" i="13"/>
  <c r="E22" i="13"/>
  <c r="Q22" i="13" s="1"/>
  <c r="D22" i="13"/>
  <c r="S22" i="13" s="1"/>
  <c r="C22" i="13"/>
  <c r="R22" i="13" s="1"/>
  <c r="B22" i="13"/>
  <c r="P21" i="13"/>
  <c r="O21" i="13"/>
  <c r="N21" i="13"/>
  <c r="M21" i="13"/>
  <c r="L21" i="13"/>
  <c r="K21" i="13"/>
  <c r="J21" i="13"/>
  <c r="I21" i="13"/>
  <c r="H21" i="13"/>
  <c r="G21" i="13"/>
  <c r="S21" i="13" s="1"/>
  <c r="F21" i="13"/>
  <c r="E21" i="13"/>
  <c r="D21" i="13"/>
  <c r="C21" i="13"/>
  <c r="R21" i="13" s="1"/>
  <c r="B21" i="13"/>
  <c r="Q21" i="13" s="1"/>
  <c r="P20" i="13"/>
  <c r="O20" i="13"/>
  <c r="N20" i="13"/>
  <c r="M20" i="13"/>
  <c r="L20" i="13"/>
  <c r="K20" i="13"/>
  <c r="J20" i="13"/>
  <c r="I20" i="13"/>
  <c r="H20" i="13"/>
  <c r="G20" i="13"/>
  <c r="F20" i="13"/>
  <c r="E20" i="13"/>
  <c r="Q20" i="13" s="1"/>
  <c r="D20" i="13"/>
  <c r="S20" i="13" s="1"/>
  <c r="C20" i="13"/>
  <c r="R20" i="13" s="1"/>
  <c r="B20" i="13"/>
  <c r="P19" i="13"/>
  <c r="O19" i="13"/>
  <c r="N19" i="13"/>
  <c r="M19" i="13"/>
  <c r="L19" i="13"/>
  <c r="K19" i="13"/>
  <c r="J19" i="13"/>
  <c r="I19" i="13"/>
  <c r="H19" i="13"/>
  <c r="G19" i="13"/>
  <c r="S19" i="13" s="1"/>
  <c r="F19" i="13"/>
  <c r="E19" i="13"/>
  <c r="D19" i="13"/>
  <c r="C19" i="13"/>
  <c r="R19" i="13" s="1"/>
  <c r="B19" i="13"/>
  <c r="Q19" i="13" s="1"/>
  <c r="P18" i="13"/>
  <c r="O18" i="13"/>
  <c r="N18" i="13"/>
  <c r="M18" i="13"/>
  <c r="M30" i="13" s="1"/>
  <c r="L18" i="13"/>
  <c r="K18" i="13"/>
  <c r="J18" i="13"/>
  <c r="I18" i="13"/>
  <c r="I30" i="13" s="1"/>
  <c r="H18" i="13"/>
  <c r="G18" i="13"/>
  <c r="F18" i="13"/>
  <c r="E18" i="13"/>
  <c r="Q18" i="13" s="1"/>
  <c r="D18" i="13"/>
  <c r="S18" i="13" s="1"/>
  <c r="C18" i="13"/>
  <c r="R18" i="13" s="1"/>
  <c r="B18" i="13"/>
  <c r="P17" i="13"/>
  <c r="P30" i="13" s="1"/>
  <c r="O17" i="13"/>
  <c r="O30" i="13" s="1"/>
  <c r="N17" i="13"/>
  <c r="N30" i="13" s="1"/>
  <c r="M17" i="13"/>
  <c r="L17" i="13"/>
  <c r="L30" i="13" s="1"/>
  <c r="K17" i="13"/>
  <c r="K30" i="13" s="1"/>
  <c r="J17" i="13"/>
  <c r="J30" i="13" s="1"/>
  <c r="I17" i="13"/>
  <c r="H17" i="13"/>
  <c r="H30" i="13" s="1"/>
  <c r="G17" i="13"/>
  <c r="S17" i="13" s="1"/>
  <c r="F17" i="13"/>
  <c r="F30" i="13" s="1"/>
  <c r="E17" i="13"/>
  <c r="D17" i="13"/>
  <c r="D30" i="13" s="1"/>
  <c r="C17" i="13"/>
  <c r="C30" i="13" s="1"/>
  <c r="B17" i="13"/>
  <c r="B30" i="13" s="1"/>
  <c r="M46" i="12"/>
  <c r="F46" i="12"/>
  <c r="S28" i="12"/>
  <c r="R28" i="12"/>
  <c r="Q28" i="12"/>
  <c r="S27" i="12"/>
  <c r="R27" i="12"/>
  <c r="Q27" i="12"/>
  <c r="P26" i="12"/>
  <c r="O26" i="12"/>
  <c r="N26" i="12"/>
  <c r="M26" i="12"/>
  <c r="L26" i="12"/>
  <c r="K26" i="12"/>
  <c r="J26" i="12"/>
  <c r="I26" i="12"/>
  <c r="H26" i="12"/>
  <c r="G26" i="12"/>
  <c r="F26" i="12"/>
  <c r="R26" i="12" s="1"/>
  <c r="E26" i="12"/>
  <c r="D26" i="12"/>
  <c r="S26" i="12" s="1"/>
  <c r="C26" i="12"/>
  <c r="B26" i="12"/>
  <c r="Q26" i="12" s="1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S25" i="12" s="1"/>
  <c r="C25" i="12"/>
  <c r="R25" i="12" s="1"/>
  <c r="B25" i="12"/>
  <c r="Q25" i="12" s="1"/>
  <c r="P24" i="12"/>
  <c r="O24" i="12"/>
  <c r="N24" i="12"/>
  <c r="M24" i="12"/>
  <c r="L24" i="12"/>
  <c r="K24" i="12"/>
  <c r="J24" i="12"/>
  <c r="I24" i="12"/>
  <c r="H24" i="12"/>
  <c r="G24" i="12"/>
  <c r="F24" i="12"/>
  <c r="R24" i="12" s="1"/>
  <c r="E24" i="12"/>
  <c r="D24" i="12"/>
  <c r="S24" i="12" s="1"/>
  <c r="C24" i="12"/>
  <c r="B24" i="12"/>
  <c r="Q24" i="12" s="1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S23" i="12" s="1"/>
  <c r="C23" i="12"/>
  <c r="R23" i="12" s="1"/>
  <c r="B23" i="12"/>
  <c r="Q23" i="12" s="1"/>
  <c r="P22" i="12"/>
  <c r="O22" i="12"/>
  <c r="N22" i="12"/>
  <c r="M22" i="12"/>
  <c r="L22" i="12"/>
  <c r="K22" i="12"/>
  <c r="J22" i="12"/>
  <c r="I22" i="12"/>
  <c r="H22" i="12"/>
  <c r="G22" i="12"/>
  <c r="F22" i="12"/>
  <c r="R22" i="12" s="1"/>
  <c r="E22" i="12"/>
  <c r="D22" i="12"/>
  <c r="S22" i="12" s="1"/>
  <c r="C22" i="12"/>
  <c r="B22" i="12"/>
  <c r="Q22" i="12" s="1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S21" i="12" s="1"/>
  <c r="C21" i="12"/>
  <c r="R21" i="12" s="1"/>
  <c r="B21" i="12"/>
  <c r="Q21" i="12" s="1"/>
  <c r="P20" i="12"/>
  <c r="O20" i="12"/>
  <c r="N20" i="12"/>
  <c r="M20" i="12"/>
  <c r="L20" i="12"/>
  <c r="K20" i="12"/>
  <c r="J20" i="12"/>
  <c r="I20" i="12"/>
  <c r="H20" i="12"/>
  <c r="G20" i="12"/>
  <c r="F20" i="12"/>
  <c r="R20" i="12" s="1"/>
  <c r="E20" i="12"/>
  <c r="D20" i="12"/>
  <c r="S20" i="12" s="1"/>
  <c r="C20" i="12"/>
  <c r="B20" i="12"/>
  <c r="Q20" i="12" s="1"/>
  <c r="P19" i="12"/>
  <c r="O19" i="12"/>
  <c r="N19" i="12"/>
  <c r="M19" i="12"/>
  <c r="L19" i="12"/>
  <c r="K19" i="12"/>
  <c r="J19" i="12"/>
  <c r="I19" i="12"/>
  <c r="H19" i="12"/>
  <c r="G19" i="12"/>
  <c r="S19" i="12" s="1"/>
  <c r="F19" i="12"/>
  <c r="E19" i="12"/>
  <c r="D19" i="12"/>
  <c r="C19" i="12"/>
  <c r="R19" i="12" s="1"/>
  <c r="B19" i="12"/>
  <c r="Q19" i="12" s="1"/>
  <c r="P18" i="12"/>
  <c r="O18" i="12"/>
  <c r="N18" i="12"/>
  <c r="N30" i="12" s="1"/>
  <c r="M18" i="12"/>
  <c r="M30" i="12" s="1"/>
  <c r="L18" i="12"/>
  <c r="K18" i="12"/>
  <c r="J18" i="12"/>
  <c r="J30" i="12" s="1"/>
  <c r="I18" i="12"/>
  <c r="I30" i="12" s="1"/>
  <c r="H18" i="12"/>
  <c r="G18" i="12"/>
  <c r="F18" i="12"/>
  <c r="F30" i="12" s="1"/>
  <c r="E18" i="12"/>
  <c r="E30" i="12" s="1"/>
  <c r="D18" i="12"/>
  <c r="S18" i="12" s="1"/>
  <c r="C18" i="12"/>
  <c r="B18" i="12"/>
  <c r="B30" i="12" s="1"/>
  <c r="P17" i="12"/>
  <c r="P30" i="12" s="1"/>
  <c r="O17" i="12"/>
  <c r="O30" i="12" s="1"/>
  <c r="N17" i="12"/>
  <c r="M17" i="12"/>
  <c r="L17" i="12"/>
  <c r="L30" i="12" s="1"/>
  <c r="K17" i="12"/>
  <c r="K30" i="12" s="1"/>
  <c r="J17" i="12"/>
  <c r="I17" i="12"/>
  <c r="H17" i="12"/>
  <c r="H30" i="12" s="1"/>
  <c r="G17" i="12"/>
  <c r="S17" i="12" s="1"/>
  <c r="F17" i="12"/>
  <c r="E17" i="12"/>
  <c r="D17" i="12"/>
  <c r="D30" i="12" s="1"/>
  <c r="C17" i="12"/>
  <c r="R17" i="12" s="1"/>
  <c r="B17" i="12"/>
  <c r="Q17" i="12" s="1"/>
  <c r="M46" i="11"/>
  <c r="F46" i="11"/>
  <c r="S28" i="11"/>
  <c r="R28" i="11"/>
  <c r="Q28" i="11"/>
  <c r="S27" i="11"/>
  <c r="R27" i="11"/>
  <c r="Q27" i="11"/>
  <c r="S26" i="11"/>
  <c r="R26" i="11"/>
  <c r="Q26" i="11"/>
  <c r="P25" i="11"/>
  <c r="O25" i="11"/>
  <c r="N25" i="11"/>
  <c r="M25" i="11"/>
  <c r="L25" i="11"/>
  <c r="K25" i="11"/>
  <c r="J25" i="11"/>
  <c r="I25" i="11"/>
  <c r="H25" i="11"/>
  <c r="G25" i="11"/>
  <c r="F25" i="11"/>
  <c r="R25" i="11" s="1"/>
  <c r="E25" i="11"/>
  <c r="Q25" i="11" s="1"/>
  <c r="D25" i="11"/>
  <c r="S25" i="11" s="1"/>
  <c r="C25" i="11"/>
  <c r="B25" i="11"/>
  <c r="P24" i="11"/>
  <c r="O24" i="11"/>
  <c r="N24" i="11"/>
  <c r="M24" i="11"/>
  <c r="L24" i="11"/>
  <c r="K24" i="11"/>
  <c r="J24" i="11"/>
  <c r="I24" i="11"/>
  <c r="H24" i="11"/>
  <c r="G24" i="11"/>
  <c r="S24" i="11" s="1"/>
  <c r="F24" i="11"/>
  <c r="E24" i="11"/>
  <c r="D24" i="11"/>
  <c r="C24" i="11"/>
  <c r="R24" i="11" s="1"/>
  <c r="B24" i="11"/>
  <c r="Q24" i="11" s="1"/>
  <c r="P23" i="11"/>
  <c r="O23" i="11"/>
  <c r="N23" i="11"/>
  <c r="M23" i="11"/>
  <c r="L23" i="11"/>
  <c r="K23" i="11"/>
  <c r="J23" i="11"/>
  <c r="I23" i="11"/>
  <c r="H23" i="11"/>
  <c r="G23" i="11"/>
  <c r="F23" i="11"/>
  <c r="R23" i="11" s="1"/>
  <c r="E23" i="11"/>
  <c r="Q23" i="11" s="1"/>
  <c r="D23" i="11"/>
  <c r="S23" i="11" s="1"/>
  <c r="C23" i="11"/>
  <c r="B23" i="11"/>
  <c r="P22" i="11"/>
  <c r="O22" i="11"/>
  <c r="N22" i="11"/>
  <c r="M22" i="11"/>
  <c r="L22" i="11"/>
  <c r="K22" i="11"/>
  <c r="J22" i="11"/>
  <c r="I22" i="11"/>
  <c r="H22" i="11"/>
  <c r="G22" i="11"/>
  <c r="S22" i="11" s="1"/>
  <c r="F22" i="11"/>
  <c r="E22" i="11"/>
  <c r="D22" i="11"/>
  <c r="C22" i="11"/>
  <c r="R22" i="11" s="1"/>
  <c r="B22" i="11"/>
  <c r="Q22" i="11" s="1"/>
  <c r="P21" i="11"/>
  <c r="O21" i="11"/>
  <c r="N21" i="11"/>
  <c r="M21" i="11"/>
  <c r="L21" i="11"/>
  <c r="K21" i="11"/>
  <c r="J21" i="11"/>
  <c r="I21" i="11"/>
  <c r="H21" i="11"/>
  <c r="G21" i="11"/>
  <c r="F21" i="11"/>
  <c r="R21" i="11" s="1"/>
  <c r="E21" i="11"/>
  <c r="Q21" i="11" s="1"/>
  <c r="D21" i="11"/>
  <c r="S21" i="11" s="1"/>
  <c r="C21" i="11"/>
  <c r="B21" i="11"/>
  <c r="P20" i="11"/>
  <c r="O20" i="11"/>
  <c r="N20" i="11"/>
  <c r="M20" i="11"/>
  <c r="L20" i="11"/>
  <c r="K20" i="11"/>
  <c r="J20" i="11"/>
  <c r="I20" i="11"/>
  <c r="H20" i="11"/>
  <c r="G20" i="11"/>
  <c r="S20" i="11" s="1"/>
  <c r="F20" i="11"/>
  <c r="E20" i="11"/>
  <c r="D20" i="11"/>
  <c r="C20" i="11"/>
  <c r="R20" i="11" s="1"/>
  <c r="B20" i="11"/>
  <c r="Q20" i="11" s="1"/>
  <c r="P19" i="11"/>
  <c r="O19" i="11"/>
  <c r="N19" i="11"/>
  <c r="M19" i="11"/>
  <c r="L19" i="11"/>
  <c r="K19" i="11"/>
  <c r="J19" i="11"/>
  <c r="I19" i="11"/>
  <c r="H19" i="11"/>
  <c r="G19" i="11"/>
  <c r="F19" i="11"/>
  <c r="R19" i="11" s="1"/>
  <c r="E19" i="11"/>
  <c r="Q19" i="11" s="1"/>
  <c r="D19" i="11"/>
  <c r="S19" i="11" s="1"/>
  <c r="C19" i="11"/>
  <c r="B19" i="11"/>
  <c r="P18" i="11"/>
  <c r="O18" i="11"/>
  <c r="O30" i="11" s="1"/>
  <c r="N18" i="11"/>
  <c r="M18" i="11"/>
  <c r="L18" i="11"/>
  <c r="K18" i="11"/>
  <c r="K30" i="11" s="1"/>
  <c r="J18" i="11"/>
  <c r="I18" i="11"/>
  <c r="H18" i="11"/>
  <c r="G18" i="11"/>
  <c r="G30" i="11" s="1"/>
  <c r="F18" i="11"/>
  <c r="E18" i="11"/>
  <c r="D18" i="11"/>
  <c r="C18" i="11"/>
  <c r="C30" i="11" s="1"/>
  <c r="B18" i="11"/>
  <c r="Q18" i="11" s="1"/>
  <c r="P17" i="11"/>
  <c r="P30" i="11" s="1"/>
  <c r="O17" i="11"/>
  <c r="N17" i="11"/>
  <c r="N30" i="11" s="1"/>
  <c r="M17" i="11"/>
  <c r="M30" i="11" s="1"/>
  <c r="L17" i="11"/>
  <c r="L30" i="11" s="1"/>
  <c r="K17" i="11"/>
  <c r="J17" i="11"/>
  <c r="J30" i="11" s="1"/>
  <c r="I17" i="11"/>
  <c r="I30" i="11" s="1"/>
  <c r="H17" i="11"/>
  <c r="H30" i="11" s="1"/>
  <c r="G17" i="11"/>
  <c r="F17" i="11"/>
  <c r="R17" i="11" s="1"/>
  <c r="E17" i="11"/>
  <c r="Q17" i="11" s="1"/>
  <c r="Q30" i="11" s="1"/>
  <c r="D17" i="11"/>
  <c r="D30" i="11" s="1"/>
  <c r="C17" i="11"/>
  <c r="B17" i="11"/>
  <c r="B30" i="11" s="1"/>
  <c r="M46" i="10"/>
  <c r="F46" i="10"/>
  <c r="S28" i="10"/>
  <c r="R28" i="10"/>
  <c r="Q28" i="10"/>
  <c r="S27" i="10"/>
  <c r="R27" i="10"/>
  <c r="Q27" i="10"/>
  <c r="S26" i="10"/>
  <c r="R26" i="10"/>
  <c r="Q26" i="10"/>
  <c r="S25" i="10"/>
  <c r="R25" i="10"/>
  <c r="Q25" i="10"/>
  <c r="P24" i="10"/>
  <c r="O24" i="10"/>
  <c r="N24" i="10"/>
  <c r="M24" i="10"/>
  <c r="L24" i="10"/>
  <c r="K24" i="10"/>
  <c r="J24" i="10"/>
  <c r="I24" i="10"/>
  <c r="H24" i="10"/>
  <c r="G24" i="10"/>
  <c r="S24" i="10" s="1"/>
  <c r="F24" i="10"/>
  <c r="R24" i="10" s="1"/>
  <c r="E24" i="10"/>
  <c r="D24" i="10"/>
  <c r="C24" i="10"/>
  <c r="B24" i="10"/>
  <c r="Q24" i="10" s="1"/>
  <c r="P23" i="10"/>
  <c r="O23" i="10"/>
  <c r="N23" i="10"/>
  <c r="M23" i="10"/>
  <c r="L23" i="10"/>
  <c r="K23" i="10"/>
  <c r="J23" i="10"/>
  <c r="I23" i="10"/>
  <c r="H23" i="10"/>
  <c r="G23" i="10"/>
  <c r="F23" i="10"/>
  <c r="E23" i="10"/>
  <c r="Q23" i="10" s="1"/>
  <c r="D23" i="10"/>
  <c r="S23" i="10" s="1"/>
  <c r="C23" i="10"/>
  <c r="R23" i="10" s="1"/>
  <c r="B23" i="10"/>
  <c r="P22" i="10"/>
  <c r="O22" i="10"/>
  <c r="N22" i="10"/>
  <c r="M22" i="10"/>
  <c r="L22" i="10"/>
  <c r="K22" i="10"/>
  <c r="J22" i="10"/>
  <c r="I22" i="10"/>
  <c r="H22" i="10"/>
  <c r="G22" i="10"/>
  <c r="S22" i="10" s="1"/>
  <c r="F22" i="10"/>
  <c r="R22" i="10" s="1"/>
  <c r="E22" i="10"/>
  <c r="D22" i="10"/>
  <c r="C22" i="10"/>
  <c r="B22" i="10"/>
  <c r="Q22" i="10" s="1"/>
  <c r="P21" i="10"/>
  <c r="O21" i="10"/>
  <c r="N21" i="10"/>
  <c r="M21" i="10"/>
  <c r="L21" i="10"/>
  <c r="K21" i="10"/>
  <c r="J21" i="10"/>
  <c r="I21" i="10"/>
  <c r="H21" i="10"/>
  <c r="G21" i="10"/>
  <c r="F21" i="10"/>
  <c r="E21" i="10"/>
  <c r="Q21" i="10" s="1"/>
  <c r="D21" i="10"/>
  <c r="S21" i="10" s="1"/>
  <c r="C21" i="10"/>
  <c r="R21" i="10" s="1"/>
  <c r="B21" i="10"/>
  <c r="P20" i="10"/>
  <c r="O20" i="10"/>
  <c r="N20" i="10"/>
  <c r="M20" i="10"/>
  <c r="L20" i="10"/>
  <c r="K20" i="10"/>
  <c r="J20" i="10"/>
  <c r="I20" i="10"/>
  <c r="H20" i="10"/>
  <c r="G20" i="10"/>
  <c r="S20" i="10" s="1"/>
  <c r="F20" i="10"/>
  <c r="R20" i="10" s="1"/>
  <c r="E20" i="10"/>
  <c r="D20" i="10"/>
  <c r="C20" i="10"/>
  <c r="B20" i="10"/>
  <c r="Q20" i="10" s="1"/>
  <c r="P19" i="10"/>
  <c r="O19" i="10"/>
  <c r="N19" i="10"/>
  <c r="M19" i="10"/>
  <c r="L19" i="10"/>
  <c r="K19" i="10"/>
  <c r="J19" i="10"/>
  <c r="I19" i="10"/>
  <c r="H19" i="10"/>
  <c r="G19" i="10"/>
  <c r="F19" i="10"/>
  <c r="E19" i="10"/>
  <c r="Q19" i="10" s="1"/>
  <c r="D19" i="10"/>
  <c r="S19" i="10" s="1"/>
  <c r="C19" i="10"/>
  <c r="R19" i="10" s="1"/>
  <c r="B19" i="10"/>
  <c r="P18" i="10"/>
  <c r="O18" i="10"/>
  <c r="N18" i="10"/>
  <c r="M18" i="10"/>
  <c r="L18" i="10"/>
  <c r="K18" i="10"/>
  <c r="J18" i="10"/>
  <c r="I18" i="10"/>
  <c r="H18" i="10"/>
  <c r="G18" i="10"/>
  <c r="S18" i="10" s="1"/>
  <c r="F18" i="10"/>
  <c r="R18" i="10" s="1"/>
  <c r="E18" i="10"/>
  <c r="D18" i="10"/>
  <c r="C18" i="10"/>
  <c r="B18" i="10"/>
  <c r="Q18" i="10" s="1"/>
  <c r="P17" i="10"/>
  <c r="P30" i="10" s="1"/>
  <c r="O17" i="10"/>
  <c r="O30" i="10" s="1"/>
  <c r="N17" i="10"/>
  <c r="N30" i="10" s="1"/>
  <c r="M17" i="10"/>
  <c r="M30" i="10" s="1"/>
  <c r="L17" i="10"/>
  <c r="L30" i="10" s="1"/>
  <c r="K17" i="10"/>
  <c r="K30" i="10" s="1"/>
  <c r="J17" i="10"/>
  <c r="J30" i="10" s="1"/>
  <c r="I17" i="10"/>
  <c r="I30" i="10" s="1"/>
  <c r="H17" i="10"/>
  <c r="H30" i="10" s="1"/>
  <c r="G17" i="10"/>
  <c r="G30" i="10" s="1"/>
  <c r="F17" i="10"/>
  <c r="F30" i="10" s="1"/>
  <c r="E17" i="10"/>
  <c r="E30" i="10" s="1"/>
  <c r="D17" i="10"/>
  <c r="D30" i="10" s="1"/>
  <c r="C17" i="10"/>
  <c r="C30" i="10" s="1"/>
  <c r="B17" i="10"/>
  <c r="B30" i="10" s="1"/>
  <c r="M46" i="9"/>
  <c r="F46" i="9"/>
  <c r="S28" i="9"/>
  <c r="R28" i="9"/>
  <c r="Q28" i="9"/>
  <c r="S27" i="9"/>
  <c r="R27" i="9"/>
  <c r="Q27" i="9"/>
  <c r="S26" i="9"/>
  <c r="R26" i="9"/>
  <c r="Q26" i="9"/>
  <c r="S25" i="9"/>
  <c r="R25" i="9"/>
  <c r="Q25" i="9"/>
  <c r="S24" i="9"/>
  <c r="R24" i="9"/>
  <c r="Q24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S23" i="9" s="1"/>
  <c r="C23" i="9"/>
  <c r="R23" i="9" s="1"/>
  <c r="B23" i="9"/>
  <c r="P22" i="9"/>
  <c r="O22" i="9"/>
  <c r="N22" i="9"/>
  <c r="M22" i="9"/>
  <c r="L22" i="9"/>
  <c r="K22" i="9"/>
  <c r="J22" i="9"/>
  <c r="I22" i="9"/>
  <c r="H22" i="9"/>
  <c r="G22" i="9"/>
  <c r="F22" i="9"/>
  <c r="R22" i="9" s="1"/>
  <c r="E22" i="9"/>
  <c r="D22" i="9"/>
  <c r="C22" i="9"/>
  <c r="B22" i="9"/>
  <c r="Q22" i="9" s="1"/>
  <c r="P21" i="9"/>
  <c r="O21" i="9"/>
  <c r="N21" i="9"/>
  <c r="M21" i="9"/>
  <c r="L21" i="9"/>
  <c r="K21" i="9"/>
  <c r="J21" i="9"/>
  <c r="I21" i="9"/>
  <c r="H21" i="9"/>
  <c r="G21" i="9"/>
  <c r="F21" i="9"/>
  <c r="E21" i="9"/>
  <c r="Q21" i="9" s="1"/>
  <c r="D21" i="9"/>
  <c r="S21" i="9" s="1"/>
  <c r="C21" i="9"/>
  <c r="R21" i="9" s="1"/>
  <c r="B21" i="9"/>
  <c r="R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Q20" i="9" s="1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S19" i="9" s="1"/>
  <c r="C19" i="9"/>
  <c r="B19" i="9"/>
  <c r="R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P17" i="9"/>
  <c r="O17" i="9"/>
  <c r="O30" i="9" s="1"/>
  <c r="N17" i="9"/>
  <c r="M17" i="9"/>
  <c r="L17" i="9"/>
  <c r="K17" i="9"/>
  <c r="K30" i="9" s="1"/>
  <c r="J17" i="9"/>
  <c r="I17" i="9"/>
  <c r="I30" i="9" s="1"/>
  <c r="H17" i="9"/>
  <c r="G17" i="9"/>
  <c r="G30" i="9" s="1"/>
  <c r="F17" i="9"/>
  <c r="E17" i="9"/>
  <c r="E30" i="9" s="1"/>
  <c r="D17" i="9"/>
  <c r="C17" i="9"/>
  <c r="B17" i="9"/>
  <c r="F7" i="9"/>
  <c r="M46" i="8"/>
  <c r="F46" i="8"/>
  <c r="S28" i="8"/>
  <c r="R28" i="8"/>
  <c r="Q28" i="8"/>
  <c r="S27" i="8"/>
  <c r="R27" i="8"/>
  <c r="Q27" i="8"/>
  <c r="S26" i="8"/>
  <c r="R26" i="8"/>
  <c r="Q26" i="8"/>
  <c r="S25" i="8"/>
  <c r="R25" i="8"/>
  <c r="Q25" i="8"/>
  <c r="S24" i="8"/>
  <c r="R24" i="8"/>
  <c r="Q24" i="8"/>
  <c r="S23" i="8"/>
  <c r="R23" i="8"/>
  <c r="Q23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R22" i="8" s="1"/>
  <c r="B22" i="8"/>
  <c r="P21" i="8"/>
  <c r="O21" i="8"/>
  <c r="N21" i="8"/>
  <c r="M21" i="8"/>
  <c r="L21" i="8"/>
  <c r="K21" i="8"/>
  <c r="J21" i="8"/>
  <c r="I21" i="8"/>
  <c r="H21" i="8"/>
  <c r="G21" i="8"/>
  <c r="F21" i="8"/>
  <c r="R21" i="8" s="1"/>
  <c r="E21" i="8"/>
  <c r="D21" i="8"/>
  <c r="S21" i="8" s="1"/>
  <c r="C21" i="8"/>
  <c r="B21" i="8"/>
  <c r="R20" i="8"/>
  <c r="P20" i="8"/>
  <c r="O20" i="8"/>
  <c r="N20" i="8"/>
  <c r="M20" i="8"/>
  <c r="L20" i="8"/>
  <c r="K20" i="8"/>
  <c r="J20" i="8"/>
  <c r="S20" i="8" s="1"/>
  <c r="I20" i="8"/>
  <c r="H20" i="8"/>
  <c r="G20" i="8"/>
  <c r="F20" i="8"/>
  <c r="E20" i="8"/>
  <c r="D20" i="8"/>
  <c r="C20" i="8"/>
  <c r="B20" i="8"/>
  <c r="Q20" i="8" s="1"/>
  <c r="P19" i="8"/>
  <c r="O19" i="8"/>
  <c r="N19" i="8"/>
  <c r="M19" i="8"/>
  <c r="L19" i="8"/>
  <c r="K19" i="8"/>
  <c r="J19" i="8"/>
  <c r="J30" i="8" s="1"/>
  <c r="I19" i="8"/>
  <c r="H19" i="8"/>
  <c r="G19" i="8"/>
  <c r="F19" i="8"/>
  <c r="F30" i="8" s="1"/>
  <c r="E19" i="8"/>
  <c r="D19" i="8"/>
  <c r="C19" i="8"/>
  <c r="B19" i="8"/>
  <c r="Q19" i="8" s="1"/>
  <c r="P18" i="8"/>
  <c r="O18" i="8"/>
  <c r="O30" i="8" s="1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P17" i="8"/>
  <c r="P30" i="8" s="1"/>
  <c r="O17" i="8"/>
  <c r="N17" i="8"/>
  <c r="M17" i="8"/>
  <c r="M30" i="8" s="1"/>
  <c r="L17" i="8"/>
  <c r="L30" i="8" s="1"/>
  <c r="K17" i="8"/>
  <c r="J17" i="8"/>
  <c r="I17" i="8"/>
  <c r="I30" i="8" s="1"/>
  <c r="H17" i="8"/>
  <c r="H30" i="8" s="1"/>
  <c r="G17" i="8"/>
  <c r="F17" i="8"/>
  <c r="E17" i="8"/>
  <c r="E30" i="8" s="1"/>
  <c r="D17" i="8"/>
  <c r="S17" i="8" s="1"/>
  <c r="C17" i="8"/>
  <c r="B17" i="8"/>
  <c r="F7" i="8"/>
  <c r="F5" i="8"/>
  <c r="M46" i="7"/>
  <c r="F46" i="7"/>
  <c r="M30" i="7"/>
  <c r="C30" i="7"/>
  <c r="S28" i="7"/>
  <c r="R28" i="7"/>
  <c r="Q28" i="7"/>
  <c r="S27" i="7"/>
  <c r="R27" i="7"/>
  <c r="Q27" i="7"/>
  <c r="S26" i="7"/>
  <c r="R26" i="7"/>
  <c r="Q26" i="7"/>
  <c r="S25" i="7"/>
  <c r="R25" i="7"/>
  <c r="Q25" i="7"/>
  <c r="S24" i="7"/>
  <c r="R24" i="7"/>
  <c r="Q24" i="7"/>
  <c r="S23" i="7"/>
  <c r="R23" i="7"/>
  <c r="Q23" i="7"/>
  <c r="S22" i="7"/>
  <c r="R22" i="7"/>
  <c r="Q22" i="7"/>
  <c r="P21" i="7"/>
  <c r="O21" i="7"/>
  <c r="N21" i="7"/>
  <c r="M21" i="7"/>
  <c r="L21" i="7"/>
  <c r="R21" i="7" s="1"/>
  <c r="K21" i="7"/>
  <c r="J21" i="7"/>
  <c r="I21" i="7"/>
  <c r="H21" i="7"/>
  <c r="G21" i="7"/>
  <c r="F21" i="7"/>
  <c r="E21" i="7"/>
  <c r="D21" i="7"/>
  <c r="S21" i="7" s="1"/>
  <c r="C21" i="7"/>
  <c r="B21" i="7"/>
  <c r="P20" i="7"/>
  <c r="O20" i="7"/>
  <c r="N20" i="7"/>
  <c r="M20" i="7"/>
  <c r="L20" i="7"/>
  <c r="K20" i="7"/>
  <c r="J20" i="7"/>
  <c r="I20" i="7"/>
  <c r="I30" i="7" s="1"/>
  <c r="H20" i="7"/>
  <c r="G20" i="7"/>
  <c r="F20" i="7"/>
  <c r="E20" i="7"/>
  <c r="Q20" i="7" s="1"/>
  <c r="D20" i="7"/>
  <c r="C20" i="7"/>
  <c r="B20" i="7"/>
  <c r="S19" i="7"/>
  <c r="P19" i="7"/>
  <c r="O19" i="7"/>
  <c r="O30" i="7" s="1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Q19" i="7" s="1"/>
  <c r="P18" i="7"/>
  <c r="O18" i="7"/>
  <c r="N18" i="7"/>
  <c r="M18" i="7"/>
  <c r="L18" i="7"/>
  <c r="K18" i="7"/>
  <c r="J18" i="7"/>
  <c r="I18" i="7"/>
  <c r="H18" i="7"/>
  <c r="G18" i="7"/>
  <c r="F18" i="7"/>
  <c r="R18" i="7" s="1"/>
  <c r="E18" i="7"/>
  <c r="D18" i="7"/>
  <c r="S18" i="7" s="1"/>
  <c r="C18" i="7"/>
  <c r="B18" i="7"/>
  <c r="Q18" i="7" s="1"/>
  <c r="P17" i="7"/>
  <c r="O17" i="7"/>
  <c r="N17" i="7"/>
  <c r="M17" i="7"/>
  <c r="L17" i="7"/>
  <c r="K17" i="7"/>
  <c r="K30" i="7" s="1"/>
  <c r="J17" i="7"/>
  <c r="I17" i="7"/>
  <c r="H17" i="7"/>
  <c r="H30" i="7" s="1"/>
  <c r="G17" i="7"/>
  <c r="G30" i="7" s="1"/>
  <c r="F17" i="7"/>
  <c r="E17" i="7"/>
  <c r="D17" i="7"/>
  <c r="C17" i="7"/>
  <c r="B17" i="7"/>
  <c r="M46" i="6"/>
  <c r="F46" i="6"/>
  <c r="K30" i="6"/>
  <c r="S28" i="6"/>
  <c r="R28" i="6"/>
  <c r="Q28" i="6"/>
  <c r="S27" i="6"/>
  <c r="R27" i="6"/>
  <c r="Q27" i="6"/>
  <c r="S26" i="6"/>
  <c r="R26" i="6"/>
  <c r="Q26" i="6"/>
  <c r="S25" i="6"/>
  <c r="R25" i="6"/>
  <c r="Q25" i="6"/>
  <c r="S24" i="6"/>
  <c r="R24" i="6"/>
  <c r="Q24" i="6"/>
  <c r="S23" i="6"/>
  <c r="R23" i="6"/>
  <c r="Q23" i="6"/>
  <c r="S22" i="6"/>
  <c r="R22" i="6"/>
  <c r="Q22" i="6"/>
  <c r="S21" i="6"/>
  <c r="R21" i="6"/>
  <c r="Q21" i="6"/>
  <c r="S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Q20" i="6" s="1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S19" i="6" s="1"/>
  <c r="C19" i="6"/>
  <c r="R19" i="6" s="1"/>
  <c r="B19" i="6"/>
  <c r="P18" i="6"/>
  <c r="O18" i="6"/>
  <c r="N18" i="6"/>
  <c r="M18" i="6"/>
  <c r="L18" i="6"/>
  <c r="K18" i="6"/>
  <c r="J18" i="6"/>
  <c r="J30" i="6" s="1"/>
  <c r="I18" i="6"/>
  <c r="H18" i="6"/>
  <c r="G18" i="6"/>
  <c r="G30" i="6" s="1"/>
  <c r="F18" i="6"/>
  <c r="F30" i="6" s="1"/>
  <c r="E18" i="6"/>
  <c r="D18" i="6"/>
  <c r="C18" i="6"/>
  <c r="B18" i="6"/>
  <c r="P17" i="6"/>
  <c r="O17" i="6"/>
  <c r="O30" i="6" s="1"/>
  <c r="N17" i="6"/>
  <c r="M17" i="6"/>
  <c r="M30" i="6" s="1"/>
  <c r="L17" i="6"/>
  <c r="K17" i="6"/>
  <c r="J17" i="6"/>
  <c r="I17" i="6"/>
  <c r="I30" i="6" s="1"/>
  <c r="H17" i="6"/>
  <c r="G17" i="6"/>
  <c r="F17" i="6"/>
  <c r="E17" i="6"/>
  <c r="E30" i="6" s="1"/>
  <c r="D17" i="6"/>
  <c r="C17" i="6"/>
  <c r="C30" i="6" s="1"/>
  <c r="B17" i="6"/>
  <c r="F7" i="6"/>
  <c r="F5" i="6"/>
  <c r="M46" i="5"/>
  <c r="F46" i="5"/>
  <c r="O30" i="5"/>
  <c r="K30" i="5"/>
  <c r="G30" i="5"/>
  <c r="C30" i="5"/>
  <c r="S28" i="5"/>
  <c r="R28" i="5"/>
  <c r="Q28" i="5"/>
  <c r="S27" i="5"/>
  <c r="R27" i="5"/>
  <c r="Q27" i="5"/>
  <c r="S26" i="5"/>
  <c r="R26" i="5"/>
  <c r="Q26" i="5"/>
  <c r="S25" i="5"/>
  <c r="R25" i="5"/>
  <c r="Q25" i="5"/>
  <c r="S24" i="5"/>
  <c r="R24" i="5"/>
  <c r="Q24" i="5"/>
  <c r="S23" i="5"/>
  <c r="R23" i="5"/>
  <c r="Q23" i="5"/>
  <c r="S22" i="5"/>
  <c r="R22" i="5"/>
  <c r="Q22" i="5"/>
  <c r="S21" i="5"/>
  <c r="R21" i="5"/>
  <c r="Q21" i="5"/>
  <c r="S20" i="5"/>
  <c r="R20" i="5"/>
  <c r="Q20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S19" i="5" s="1"/>
  <c r="C19" i="5"/>
  <c r="B19" i="5"/>
  <c r="R18" i="5"/>
  <c r="P18" i="5"/>
  <c r="O18" i="5"/>
  <c r="N18" i="5"/>
  <c r="N30" i="5" s="1"/>
  <c r="M18" i="5"/>
  <c r="L18" i="5"/>
  <c r="K18" i="5"/>
  <c r="J18" i="5"/>
  <c r="J30" i="5" s="1"/>
  <c r="I18" i="5"/>
  <c r="H18" i="5"/>
  <c r="G18" i="5"/>
  <c r="F18" i="5"/>
  <c r="F30" i="5" s="1"/>
  <c r="E18" i="5"/>
  <c r="D18" i="5"/>
  <c r="C18" i="5"/>
  <c r="B18" i="5"/>
  <c r="P17" i="5"/>
  <c r="O17" i="5"/>
  <c r="N17" i="5"/>
  <c r="M17" i="5"/>
  <c r="M30" i="5" s="1"/>
  <c r="L17" i="5"/>
  <c r="K17" i="5"/>
  <c r="J17" i="5"/>
  <c r="I17" i="5"/>
  <c r="I30" i="5" s="1"/>
  <c r="H17" i="5"/>
  <c r="G17" i="5"/>
  <c r="F17" i="5"/>
  <c r="E17" i="5"/>
  <c r="D17" i="5"/>
  <c r="C17" i="5"/>
  <c r="R17" i="5" s="1"/>
  <c r="B17" i="5"/>
  <c r="F7" i="5"/>
  <c r="F5" i="5"/>
  <c r="F46" i="4"/>
  <c r="F30" i="4"/>
  <c r="S28" i="4"/>
  <c r="R28" i="4"/>
  <c r="Q28" i="4"/>
  <c r="S27" i="4"/>
  <c r="R27" i="4"/>
  <c r="Q27" i="4"/>
  <c r="S26" i="4"/>
  <c r="R26" i="4"/>
  <c r="Q26" i="4"/>
  <c r="S25" i="4"/>
  <c r="R25" i="4"/>
  <c r="Q25" i="4"/>
  <c r="S24" i="4"/>
  <c r="R24" i="4"/>
  <c r="Q24" i="4"/>
  <c r="S23" i="4"/>
  <c r="R23" i="4"/>
  <c r="Q23" i="4"/>
  <c r="S22" i="4"/>
  <c r="R22" i="4"/>
  <c r="Q22" i="4"/>
  <c r="S21" i="4"/>
  <c r="R21" i="4"/>
  <c r="Q21" i="4"/>
  <c r="S20" i="4"/>
  <c r="R20" i="4"/>
  <c r="Q20" i="4"/>
  <c r="S19" i="4"/>
  <c r="R19" i="4"/>
  <c r="Q19" i="4"/>
  <c r="R18" i="4"/>
  <c r="P18" i="4"/>
  <c r="O18" i="4"/>
  <c r="O30" i="4" s="1"/>
  <c r="N18" i="4"/>
  <c r="N30" i="4" s="1"/>
  <c r="M18" i="4"/>
  <c r="L18" i="4"/>
  <c r="K18" i="4"/>
  <c r="K30" i="4" s="1"/>
  <c r="J18" i="4"/>
  <c r="J30" i="4" s="1"/>
  <c r="I18" i="4"/>
  <c r="H18" i="4"/>
  <c r="G18" i="4"/>
  <c r="G30" i="4" s="1"/>
  <c r="F18" i="4"/>
  <c r="E18" i="4"/>
  <c r="D18" i="4"/>
  <c r="C18" i="4"/>
  <c r="C30" i="4" s="1"/>
  <c r="B18" i="4"/>
  <c r="Q18" i="4" s="1"/>
  <c r="P17" i="4"/>
  <c r="P30" i="4" s="1"/>
  <c r="O17" i="4"/>
  <c r="N17" i="4"/>
  <c r="M17" i="4"/>
  <c r="M30" i="4" s="1"/>
  <c r="L17" i="4"/>
  <c r="L30" i="4" s="1"/>
  <c r="K17" i="4"/>
  <c r="J17" i="4"/>
  <c r="I17" i="4"/>
  <c r="I30" i="4" s="1"/>
  <c r="H17" i="4"/>
  <c r="H30" i="4" s="1"/>
  <c r="G17" i="4"/>
  <c r="F17" i="4"/>
  <c r="E17" i="4"/>
  <c r="E30" i="4" s="1"/>
  <c r="D17" i="4"/>
  <c r="C17" i="4"/>
  <c r="B17" i="4"/>
  <c r="F7" i="4"/>
  <c r="F5" i="4"/>
  <c r="M46" i="3"/>
  <c r="F46" i="3"/>
  <c r="P30" i="3"/>
  <c r="O30" i="3"/>
  <c r="L30" i="3"/>
  <c r="K30" i="3"/>
  <c r="H30" i="3"/>
  <c r="G30" i="3"/>
  <c r="D30" i="3"/>
  <c r="C30" i="3"/>
  <c r="S28" i="3"/>
  <c r="R28" i="3"/>
  <c r="Q28" i="3"/>
  <c r="S27" i="3"/>
  <c r="R27" i="3"/>
  <c r="Q27" i="3"/>
  <c r="S26" i="3"/>
  <c r="R26" i="3"/>
  <c r="Q26" i="3"/>
  <c r="S25" i="3"/>
  <c r="R25" i="3"/>
  <c r="Q25" i="3"/>
  <c r="S24" i="3"/>
  <c r="R24" i="3"/>
  <c r="Q24" i="3"/>
  <c r="S23" i="3"/>
  <c r="R23" i="3"/>
  <c r="Q23" i="3"/>
  <c r="S22" i="3"/>
  <c r="R22" i="3"/>
  <c r="Q22" i="3"/>
  <c r="S21" i="3"/>
  <c r="R21" i="3"/>
  <c r="Q21" i="3"/>
  <c r="S20" i="3"/>
  <c r="R20" i="3"/>
  <c r="Q20" i="3"/>
  <c r="S19" i="3"/>
  <c r="R19" i="3"/>
  <c r="Q19" i="3"/>
  <c r="S18" i="3"/>
  <c r="R18" i="3"/>
  <c r="Q18" i="3"/>
  <c r="P17" i="3"/>
  <c r="O17" i="3"/>
  <c r="N17" i="3"/>
  <c r="N30" i="3" s="1"/>
  <c r="M17" i="3"/>
  <c r="M30" i="3" s="1"/>
  <c r="L17" i="3"/>
  <c r="K17" i="3"/>
  <c r="J17" i="3"/>
  <c r="J30" i="3" s="1"/>
  <c r="I17" i="3"/>
  <c r="I30" i="3" s="1"/>
  <c r="H17" i="3"/>
  <c r="G17" i="3"/>
  <c r="F17" i="3"/>
  <c r="F30" i="3" s="1"/>
  <c r="E17" i="3"/>
  <c r="E30" i="3" s="1"/>
  <c r="D17" i="3"/>
  <c r="C17" i="3"/>
  <c r="B17" i="3"/>
  <c r="F7" i="3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S28" i="2"/>
  <c r="R28" i="2"/>
  <c r="Q28" i="2"/>
  <c r="S27" i="2"/>
  <c r="R27" i="2"/>
  <c r="Q27" i="2"/>
  <c r="S26" i="2"/>
  <c r="R26" i="2"/>
  <c r="Q26" i="2"/>
  <c r="S25" i="2"/>
  <c r="R25" i="2"/>
  <c r="Q25" i="2"/>
  <c r="S24" i="2"/>
  <c r="R24" i="2"/>
  <c r="Q24" i="2"/>
  <c r="S23" i="2"/>
  <c r="R23" i="2"/>
  <c r="Q23" i="2"/>
  <c r="S22" i="2"/>
  <c r="R22" i="2"/>
  <c r="Q22" i="2"/>
  <c r="S21" i="2"/>
  <c r="R21" i="2"/>
  <c r="Q21" i="2"/>
  <c r="S20" i="2"/>
  <c r="R20" i="2"/>
  <c r="Q20" i="2"/>
  <c r="S19" i="2"/>
  <c r="R19" i="2"/>
  <c r="Q19" i="2"/>
  <c r="S18" i="2"/>
  <c r="S30" i="2" s="1"/>
  <c r="R18" i="2"/>
  <c r="Q18" i="2"/>
  <c r="S17" i="2"/>
  <c r="R17" i="2"/>
  <c r="R30" i="2" s="1"/>
  <c r="Q17" i="2"/>
  <c r="F5" i="2"/>
  <c r="S17" i="4" l="1"/>
  <c r="D30" i="4"/>
  <c r="R30" i="5"/>
  <c r="Q18" i="6"/>
  <c r="B30" i="6"/>
  <c r="S17" i="3"/>
  <c r="S30" i="3" s="1"/>
  <c r="H30" i="5"/>
  <c r="P30" i="5"/>
  <c r="N30" i="6"/>
  <c r="Q17" i="5"/>
  <c r="Q30" i="5" s="1"/>
  <c r="B30" i="5"/>
  <c r="Q18" i="5"/>
  <c r="S17" i="7"/>
  <c r="S30" i="7" s="1"/>
  <c r="D30" i="7"/>
  <c r="L30" i="7"/>
  <c r="R17" i="7"/>
  <c r="P30" i="7"/>
  <c r="E30" i="7"/>
  <c r="R20" i="7"/>
  <c r="B30" i="8"/>
  <c r="R17" i="8"/>
  <c r="C30" i="8"/>
  <c r="R18" i="8"/>
  <c r="G30" i="8"/>
  <c r="K30" i="8"/>
  <c r="M30" i="9"/>
  <c r="S17" i="9"/>
  <c r="Q17" i="9"/>
  <c r="B30" i="3"/>
  <c r="Q17" i="3"/>
  <c r="Q30" i="3" s="1"/>
  <c r="Q32" i="3" s="1"/>
  <c r="D30" i="8"/>
  <c r="S17" i="5"/>
  <c r="D30" i="5"/>
  <c r="L30" i="5"/>
  <c r="Q19" i="5"/>
  <c r="N30" i="8"/>
  <c r="S22" i="8"/>
  <c r="Q30" i="2"/>
  <c r="Q32" i="2" s="1"/>
  <c r="R17" i="3"/>
  <c r="R30" i="3" s="1"/>
  <c r="R17" i="4"/>
  <c r="R30" i="4" s="1"/>
  <c r="B30" i="4"/>
  <c r="S18" i="5"/>
  <c r="R19" i="5"/>
  <c r="D30" i="6"/>
  <c r="S17" i="6"/>
  <c r="S30" i="6" s="1"/>
  <c r="H30" i="6"/>
  <c r="L30" i="6"/>
  <c r="P30" i="6"/>
  <c r="R18" i="6"/>
  <c r="Q19" i="6"/>
  <c r="R19" i="7"/>
  <c r="S18" i="8"/>
  <c r="S30" i="8" s="1"/>
  <c r="R19" i="8"/>
  <c r="Q21" i="8"/>
  <c r="F5" i="12"/>
  <c r="F5" i="10"/>
  <c r="F5" i="11"/>
  <c r="F5" i="13"/>
  <c r="S18" i="4"/>
  <c r="S18" i="6"/>
  <c r="F5" i="7"/>
  <c r="Q17" i="8"/>
  <c r="Q30" i="8" s="1"/>
  <c r="Q19" i="9"/>
  <c r="S22" i="9"/>
  <c r="S30" i="12"/>
  <c r="F7" i="10"/>
  <c r="F7" i="11"/>
  <c r="F7" i="13"/>
  <c r="F7" i="12"/>
  <c r="F7" i="7"/>
  <c r="F5" i="3"/>
  <c r="E30" i="5"/>
  <c r="R17" i="6"/>
  <c r="B30" i="7"/>
  <c r="Q17" i="7"/>
  <c r="F30" i="7"/>
  <c r="J30" i="7"/>
  <c r="N30" i="7"/>
  <c r="Q21" i="7"/>
  <c r="S19" i="8"/>
  <c r="C30" i="9"/>
  <c r="R17" i="9"/>
  <c r="B30" i="9"/>
  <c r="Q18" i="9"/>
  <c r="F30" i="9"/>
  <c r="J30" i="9"/>
  <c r="N30" i="9"/>
  <c r="S20" i="9"/>
  <c r="Q17" i="4"/>
  <c r="Q30" i="4" s="1"/>
  <c r="Q17" i="6"/>
  <c r="R20" i="6"/>
  <c r="S20" i="7"/>
  <c r="Q18" i="8"/>
  <c r="Q22" i="8"/>
  <c r="F5" i="9"/>
  <c r="D30" i="9"/>
  <c r="H30" i="9"/>
  <c r="L30" i="9"/>
  <c r="P30" i="9"/>
  <c r="S18" i="9"/>
  <c r="R19" i="9"/>
  <c r="Q23" i="9"/>
  <c r="S30" i="13"/>
  <c r="R17" i="10"/>
  <c r="R30" i="10" s="1"/>
  <c r="S17" i="11"/>
  <c r="C30" i="12"/>
  <c r="G30" i="12"/>
  <c r="G30" i="13"/>
  <c r="S17" i="10"/>
  <c r="S30" i="10" s="1"/>
  <c r="R18" i="11"/>
  <c r="R30" i="11" s="1"/>
  <c r="E30" i="11"/>
  <c r="Q17" i="13"/>
  <c r="Q30" i="13" s="1"/>
  <c r="S18" i="11"/>
  <c r="F30" i="11"/>
  <c r="Q18" i="12"/>
  <c r="Q30" i="12" s="1"/>
  <c r="Q32" i="12" s="1"/>
  <c r="R17" i="13"/>
  <c r="R30" i="13" s="1"/>
  <c r="E30" i="13"/>
  <c r="Q17" i="10"/>
  <c r="Q30" i="10" s="1"/>
  <c r="Q32" i="10" s="1"/>
  <c r="R18" i="12"/>
  <c r="R30" i="12" s="1"/>
  <c r="Q32" i="8" l="1"/>
  <c r="Q30" i="6"/>
  <c r="Q32" i="6" s="1"/>
  <c r="Q30" i="7"/>
  <c r="Q32" i="7" s="1"/>
  <c r="R30" i="8"/>
  <c r="S30" i="11"/>
  <c r="Q32" i="11" s="1"/>
  <c r="R30" i="9"/>
  <c r="S30" i="5"/>
  <c r="Q32" i="5" s="1"/>
  <c r="Q30" i="9"/>
  <c r="R30" i="7"/>
  <c r="Q32" i="13"/>
  <c r="R30" i="6"/>
  <c r="S30" i="9"/>
  <c r="S30" i="4"/>
  <c r="Q32" i="4" s="1"/>
  <c r="Q32" i="9" l="1"/>
</calcChain>
</file>

<file path=xl/comments1.xml><?xml version="1.0" encoding="utf-8"?>
<comments xmlns="http://schemas.openxmlformats.org/spreadsheetml/2006/main">
  <authors>
    <author>Juan Carlos</author>
  </authors>
  <commentList>
    <comment ref="M46" authorId="0" shapeId="0">
      <text>
        <r>
          <rPr>
            <b/>
            <sz val="9"/>
            <rFont val="Tahoma"/>
            <charset val="134"/>
          </rPr>
          <t xml:space="preserve">DAM:
</t>
        </r>
        <r>
          <rPr>
            <sz val="9"/>
            <rFont val="Tahoma"/>
            <charset val="134"/>
          </rPr>
          <t xml:space="preserve">(La información de esta celda se replicará en los meses posteriores).
</t>
        </r>
      </text>
    </comment>
  </commentList>
</comments>
</file>

<file path=xl/comments10.xml><?xml version="1.0" encoding="utf-8"?>
<comments xmlns="http://schemas.openxmlformats.org/spreadsheetml/2006/main">
  <authors>
    <author>Juan Carlos</author>
  </authors>
  <commentList>
    <comment ref="M46" authorId="0" shapeId="0">
      <text>
        <r>
          <rPr>
            <b/>
            <sz val="9"/>
            <rFont val="Tahoma"/>
            <charset val="134"/>
          </rPr>
          <t xml:space="preserve">DAM:
</t>
        </r>
        <r>
          <rPr>
            <sz val="9"/>
            <rFont val="Tahoma"/>
            <charset val="134"/>
          </rPr>
          <t xml:space="preserve">(La información de esta celda se replicará en los meses posteriores).
</t>
        </r>
      </text>
    </comment>
  </commentList>
</comments>
</file>

<file path=xl/comments11.xml><?xml version="1.0" encoding="utf-8"?>
<comments xmlns="http://schemas.openxmlformats.org/spreadsheetml/2006/main">
  <authors>
    <author>Juan Carlos</author>
  </authors>
  <commentList>
    <comment ref="M46" authorId="0" shapeId="0">
      <text>
        <r>
          <rPr>
            <b/>
            <sz val="9"/>
            <rFont val="Tahoma"/>
            <charset val="134"/>
          </rPr>
          <t xml:space="preserve">DAM:
</t>
        </r>
        <r>
          <rPr>
            <sz val="9"/>
            <rFont val="Tahoma"/>
            <charset val="134"/>
          </rPr>
          <t xml:space="preserve">(La información de esta celda se replicará en los meses posteriores).
</t>
        </r>
      </text>
    </comment>
  </commentList>
</comments>
</file>

<file path=xl/comments12.xml><?xml version="1.0" encoding="utf-8"?>
<comments xmlns="http://schemas.openxmlformats.org/spreadsheetml/2006/main">
  <authors>
    <author>Juan Carlos</author>
  </authors>
  <commentList>
    <comment ref="M46" authorId="0" shapeId="0">
      <text>
        <r>
          <rPr>
            <b/>
            <sz val="9"/>
            <rFont val="Tahoma"/>
            <charset val="134"/>
          </rPr>
          <t xml:space="preserve">DAM:
</t>
        </r>
        <r>
          <rPr>
            <sz val="9"/>
            <rFont val="Tahoma"/>
            <charset val="134"/>
          </rPr>
          <t xml:space="preserve">(La información de esta celda se replicará en los meses posteriores).
</t>
        </r>
      </text>
    </comment>
  </commentList>
</comments>
</file>

<file path=xl/comments2.xml><?xml version="1.0" encoding="utf-8"?>
<comments xmlns="http://schemas.openxmlformats.org/spreadsheetml/2006/main">
  <authors>
    <author>Juan Carlos</author>
  </authors>
  <commentList>
    <comment ref="M46" authorId="0" shapeId="0">
      <text>
        <r>
          <rPr>
            <b/>
            <sz val="9"/>
            <rFont val="Tahoma"/>
            <charset val="134"/>
          </rPr>
          <t xml:space="preserve">DAM:
</t>
        </r>
        <r>
          <rPr>
            <sz val="9"/>
            <rFont val="Tahoma"/>
            <charset val="134"/>
          </rPr>
          <t xml:space="preserve">(La información de esta celda se replicará en los meses posteriores).
</t>
        </r>
      </text>
    </comment>
  </commentList>
</comments>
</file>

<file path=xl/comments3.xml><?xml version="1.0" encoding="utf-8"?>
<comments xmlns="http://schemas.openxmlformats.org/spreadsheetml/2006/main">
  <authors>
    <author>Juan Carlos</author>
  </authors>
  <commentList>
    <comment ref="M46" authorId="0" shapeId="0">
      <text>
        <r>
          <rPr>
            <b/>
            <sz val="9"/>
            <rFont val="Tahoma"/>
            <charset val="134"/>
          </rPr>
          <t xml:space="preserve">DAM:
</t>
        </r>
        <r>
          <rPr>
            <sz val="9"/>
            <rFont val="Tahoma"/>
            <charset val="134"/>
          </rPr>
          <t xml:space="preserve">(La información de esta celda se replicará en los meses posteriores).
</t>
        </r>
      </text>
    </comment>
  </commentList>
</comments>
</file>

<file path=xl/comments4.xml><?xml version="1.0" encoding="utf-8"?>
<comments xmlns="http://schemas.openxmlformats.org/spreadsheetml/2006/main">
  <authors>
    <author>Juan Carlos</author>
  </authors>
  <commentList>
    <comment ref="M46" authorId="0" shapeId="0">
      <text>
        <r>
          <rPr>
            <b/>
            <sz val="9"/>
            <rFont val="Tahoma"/>
            <charset val="134"/>
          </rPr>
          <t xml:space="preserve">DAM:
</t>
        </r>
        <r>
          <rPr>
            <sz val="9"/>
            <rFont val="Tahoma"/>
            <charset val="134"/>
          </rPr>
          <t xml:space="preserve">(La información de esta celda se replicará en los meses posteriores).
</t>
        </r>
      </text>
    </comment>
  </commentList>
</comments>
</file>

<file path=xl/comments5.xml><?xml version="1.0" encoding="utf-8"?>
<comments xmlns="http://schemas.openxmlformats.org/spreadsheetml/2006/main">
  <authors>
    <author>Juan Carlos</author>
  </authors>
  <commentList>
    <comment ref="M46" authorId="0" shapeId="0">
      <text>
        <r>
          <rPr>
            <b/>
            <sz val="9"/>
            <rFont val="Tahoma"/>
            <charset val="134"/>
          </rPr>
          <t xml:space="preserve">DAM:
</t>
        </r>
        <r>
          <rPr>
            <sz val="9"/>
            <rFont val="Tahoma"/>
            <charset val="134"/>
          </rPr>
          <t xml:space="preserve">(La información de esta celda se replicará en los meses posteriores).
</t>
        </r>
      </text>
    </comment>
  </commentList>
</comments>
</file>

<file path=xl/comments6.xml><?xml version="1.0" encoding="utf-8"?>
<comments xmlns="http://schemas.openxmlformats.org/spreadsheetml/2006/main">
  <authors>
    <author>Juan Carlos</author>
  </authors>
  <commentList>
    <comment ref="M46" authorId="0" shapeId="0">
      <text>
        <r>
          <rPr>
            <b/>
            <sz val="9"/>
            <rFont val="Tahoma"/>
            <charset val="134"/>
          </rPr>
          <t xml:space="preserve">DAM:
</t>
        </r>
        <r>
          <rPr>
            <sz val="9"/>
            <rFont val="Tahoma"/>
            <charset val="134"/>
          </rPr>
          <t xml:space="preserve">(La información de esta celda se replicará en los meses posteriores).
</t>
        </r>
      </text>
    </comment>
  </commentList>
</comments>
</file>

<file path=xl/comments7.xml><?xml version="1.0" encoding="utf-8"?>
<comments xmlns="http://schemas.openxmlformats.org/spreadsheetml/2006/main">
  <authors>
    <author>Juan Carlos</author>
  </authors>
  <commentList>
    <comment ref="M46" authorId="0" shapeId="0">
      <text>
        <r>
          <rPr>
            <b/>
            <sz val="9"/>
            <rFont val="Tahoma"/>
            <charset val="134"/>
          </rPr>
          <t xml:space="preserve">DAM:
</t>
        </r>
        <r>
          <rPr>
            <sz val="9"/>
            <rFont val="Tahoma"/>
            <charset val="134"/>
          </rPr>
          <t xml:space="preserve">(La información de esta celda se replicará en los meses posteriores).
</t>
        </r>
      </text>
    </comment>
  </commentList>
</comments>
</file>

<file path=xl/comments8.xml><?xml version="1.0" encoding="utf-8"?>
<comments xmlns="http://schemas.openxmlformats.org/spreadsheetml/2006/main">
  <authors>
    <author>Juan Carlos</author>
  </authors>
  <commentList>
    <comment ref="M46" authorId="0" shapeId="0">
      <text>
        <r>
          <rPr>
            <b/>
            <sz val="9"/>
            <rFont val="Tahoma"/>
            <charset val="134"/>
          </rPr>
          <t xml:space="preserve">DAM:
</t>
        </r>
        <r>
          <rPr>
            <sz val="9"/>
            <rFont val="Tahoma"/>
            <charset val="134"/>
          </rPr>
          <t xml:space="preserve">(La información de esta celda se replicará en los meses posteriores).
</t>
        </r>
      </text>
    </comment>
  </commentList>
</comments>
</file>

<file path=xl/comments9.xml><?xml version="1.0" encoding="utf-8"?>
<comments xmlns="http://schemas.openxmlformats.org/spreadsheetml/2006/main">
  <authors>
    <author>Juan Carlos</author>
  </authors>
  <commentList>
    <comment ref="M46" authorId="0" shapeId="0">
      <text>
        <r>
          <rPr>
            <b/>
            <sz val="9"/>
            <rFont val="Tahoma"/>
            <charset val="134"/>
          </rPr>
          <t xml:space="preserve">DAM:
</t>
        </r>
        <r>
          <rPr>
            <sz val="9"/>
            <rFont val="Tahoma"/>
            <charset val="134"/>
          </rPr>
          <t xml:space="preserve">(La información de esta celda se replicará en los meses posteriores).
</t>
        </r>
      </text>
    </comment>
  </commentList>
</comments>
</file>

<file path=xl/sharedStrings.xml><?xml version="1.0" encoding="utf-8"?>
<sst xmlns="http://schemas.openxmlformats.org/spreadsheetml/2006/main" count="689" uniqueCount="55">
  <si>
    <t>Delegación Regional de Catastro:</t>
  </si>
  <si>
    <t>Oficina de Catastro del Municipio:</t>
  </si>
  <si>
    <t>Reporte Estadístico correspondiente al mes de:</t>
  </si>
  <si>
    <t>Enero 2022</t>
  </si>
  <si>
    <t>R.E. 2022</t>
  </si>
  <si>
    <t xml:space="preserve">(POA 2022 Municipios)  Subprograma 7 </t>
  </si>
  <si>
    <t>"Expedición de Servicios Catastrales"</t>
  </si>
  <si>
    <t>Mes</t>
  </si>
  <si>
    <t>Certificados de Valor Catastral
(10 UMA)</t>
  </si>
  <si>
    <t>Cédulas Catastrales 
(7 UMA)</t>
  </si>
  <si>
    <t>Contancias de datos Catastrales 
(3 UMA)</t>
  </si>
  <si>
    <t>Certificados de Cartografía Catastral
(3 UMA)</t>
  </si>
  <si>
    <t>Otros</t>
  </si>
  <si>
    <t>Totales</t>
  </si>
  <si>
    <t>C.Cobro</t>
  </si>
  <si>
    <t>Importe</t>
  </si>
  <si>
    <t>S. Cobro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</si>
  <si>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</si>
  <si>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</si>
  <si>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</si>
  <si>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</si>
  <si>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</si>
  <si>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</si>
  <si>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</si>
  <si>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</si>
  <si>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</si>
  <si>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</si>
  <si>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</si>
  <si>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</si>
  <si>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Valor de UMA aplicado en el mes:</t>
  </si>
  <si>
    <t>Total Subprograma 7</t>
  </si>
  <si>
    <t>Observaciones:</t>
  </si>
  <si>
    <t>"Municipio"</t>
  </si>
  <si>
    <t>"Delegación"</t>
  </si>
  <si>
    <t>Elaboró</t>
  </si>
  <si>
    <t>Sello</t>
  </si>
  <si>
    <t>Revisó</t>
  </si>
  <si>
    <t>C.</t>
  </si>
  <si>
    <t>C. ISIDRA ARTEMIA CIRUELO TORRES</t>
  </si>
  <si>
    <t>Titular de la oficina Municipal de Catastro</t>
  </si>
  <si>
    <t>Encargado (a) de sección de apoyo logístico</t>
  </si>
  <si>
    <t>Fecha de elaboración: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</si>
  <si>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</si>
  <si>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</si>
  <si>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</si>
  <si>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</si>
  <si>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</si>
  <si>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</si>
  <si>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</si>
  <si>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</si>
  <si>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</si>
  <si>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</si>
  <si>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|</t>
  </si>
  <si>
    <t>Diciembre 2022</t>
  </si>
  <si>
    <t>MALTRATA, VER (100)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</si>
</sst>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20">
    <font>
      <sz val="11"/>
      <color theme="1"/>
      <name val="Calibri"/>
      <charset val="134"/>
      <scheme val="minor"/>
    </font>
    <font>
      <sz val="11"/>
      <color theme="1"/>
      <name val="Calibri Light"/>
      <charset val="134"/>
      <scheme val="major"/>
    </font>
    <font>
      <b/>
      <sz val="10"/>
      <color theme="1"/>
      <name val="Calibri Light"/>
      <charset val="134"/>
      <scheme val="major"/>
    </font>
    <font>
      <b/>
      <sz val="11"/>
      <color theme="1"/>
      <name val="Calibri Light"/>
      <charset val="134"/>
      <scheme val="major"/>
    </font>
    <font>
      <sz val="10"/>
      <color theme="1"/>
      <name val="Calibri Light"/>
      <charset val="134"/>
      <scheme val="major"/>
    </font>
    <font>
      <sz val="5"/>
      <color theme="1"/>
      <name val="Calibri Light"/>
      <charset val="134"/>
      <scheme val="major"/>
    </font>
    <font>
      <b/>
      <sz val="8"/>
      <color theme="1"/>
      <name val="Calibri Light"/>
      <charset val="134"/>
      <scheme val="major"/>
    </font>
    <font>
      <sz val="12"/>
      <color theme="1"/>
      <name val="Calibri Light"/>
      <charset val="134"/>
      <scheme val="major"/>
    </font>
    <font>
      <sz val="8"/>
      <color theme="1"/>
      <name val="Calibri Light"/>
      <charset val="134"/>
      <scheme val="major"/>
    </font>
    <font>
      <b/>
      <sz val="12"/>
      <color theme="1"/>
      <name val="Calibri Light"/>
      <charset val="134"/>
      <scheme val="major"/>
    </font>
    <font>
      <sz val="9"/>
      <color theme="1"/>
      <name val="Calibri Light"/>
      <charset val="134"/>
      <scheme val="major"/>
    </font>
    <font>
      <b/>
      <sz val="6"/>
      <color theme="1"/>
      <name val="Calibri Light"/>
      <charset val="134"/>
      <scheme val="major"/>
    </font>
    <font>
      <sz val="10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sz val="6"/>
      <color theme="1"/>
      <name val="Calibri"/>
      <charset val="134"/>
      <scheme val="minor"/>
    </font>
    <font>
      <b/>
      <sz val="9"/>
      <color theme="1"/>
      <name val="Calibri Light"/>
      <charset val="134"/>
      <scheme val="major"/>
    </font>
    <font>
      <b/>
      <sz val="8"/>
      <name val="Calibri Light"/>
      <charset val="134"/>
      <scheme val="major"/>
    </font>
    <font>
      <b/>
      <sz val="9"/>
      <name val="Tahoma"/>
      <charset val="134"/>
    </font>
    <font>
      <sz val="9"/>
      <name val="Tahoma"/>
      <charset val="134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lightDown"/>
    </fill>
  </fills>
  <borders count="5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double">
        <color auto="1"/>
      </right>
      <top style="hair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</borders>
  <cellStyleXfs count="2">
    <xf numFmtId="0" fontId="0" fillId="0" borderId="0"/>
    <xf numFmtId="44" fontId="19" fillId="0" borderId="0" applyFont="0" applyFill="0" applyBorder="0" applyAlignment="0" applyProtection="0"/>
  </cellStyleXfs>
  <cellXfs count="203">
    <xf numFmtId="0" fontId="0" fillId="0" borderId="0" xfId="0"/>
    <xf numFmtId="0" fontId="0" fillId="0" borderId="0" xfId="0" applyFill="1"/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Protection="1"/>
    <xf numFmtId="0" fontId="3" fillId="0" borderId="0" xfId="0" applyFont="1" applyAlignment="1" applyProtection="1">
      <alignment horizontal="right"/>
    </xf>
    <xf numFmtId="0" fontId="3" fillId="0" borderId="0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 wrapText="1"/>
    </xf>
    <xf numFmtId="0" fontId="1" fillId="0" borderId="14" xfId="0" applyNumberFormat="1" applyFont="1" applyFill="1" applyBorder="1" applyAlignment="1" applyProtection="1">
      <alignment horizontal="center"/>
    </xf>
    <xf numFmtId="164" fontId="8" fillId="0" borderId="15" xfId="0" applyNumberFormat="1" applyFont="1" applyFill="1" applyBorder="1" applyAlignment="1" applyProtection="1">
      <alignment horizontal="center"/>
    </xf>
    <xf numFmtId="0" fontId="1" fillId="0" borderId="16" xfId="0" applyNumberFormat="1" applyFont="1" applyFill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" vertical="center" wrapText="1"/>
    </xf>
    <xf numFmtId="0" fontId="1" fillId="0" borderId="18" xfId="0" applyNumberFormat="1" applyFont="1" applyFill="1" applyBorder="1" applyAlignment="1" applyProtection="1">
      <alignment horizontal="center"/>
    </xf>
    <xf numFmtId="164" fontId="8" fillId="0" borderId="19" xfId="0" applyNumberFormat="1" applyFont="1" applyFill="1" applyBorder="1" applyAlignment="1" applyProtection="1">
      <alignment horizontal="center"/>
    </xf>
    <xf numFmtId="0" fontId="1" fillId="0" borderId="20" xfId="0" applyNumberFormat="1" applyFont="1" applyFill="1" applyBorder="1" applyAlignment="1" applyProtection="1">
      <alignment horizontal="center"/>
    </xf>
    <xf numFmtId="0" fontId="2" fillId="0" borderId="21" xfId="0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23" xfId="0" applyNumberFormat="1" applyFont="1" applyFill="1" applyBorder="1" applyAlignment="1" applyProtection="1">
      <alignment horizontal="center"/>
      <protection locked="0"/>
    </xf>
    <xf numFmtId="164" fontId="8" fillId="0" borderId="24" xfId="1" applyNumberFormat="1" applyFont="1" applyFill="1" applyBorder="1" applyAlignment="1" applyProtection="1">
      <alignment horizontal="center"/>
      <protection locked="0"/>
    </xf>
    <xf numFmtId="0" fontId="1" fillId="0" borderId="25" xfId="0" applyNumberFormat="1" applyFont="1" applyFill="1" applyBorder="1" applyAlignment="1" applyProtection="1">
      <alignment horizontal="center"/>
      <protection locked="0"/>
    </xf>
    <xf numFmtId="164" fontId="8" fillId="0" borderId="26" xfId="1" applyNumberFormat="1" applyFont="1" applyFill="1" applyBorder="1" applyAlignment="1" applyProtection="1">
      <alignment horizontal="center"/>
      <protection locked="0"/>
    </xf>
    <xf numFmtId="0" fontId="1" fillId="0" borderId="2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1" fillId="0" borderId="0" xfId="0" applyFont="1" applyProtection="1">
      <protection locked="0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28" xfId="0" applyFont="1" applyFill="1" applyBorder="1" applyAlignment="1" applyProtection="1">
      <alignment horizontal="center" vertical="center" wrapText="1"/>
    </xf>
    <xf numFmtId="164" fontId="6" fillId="2" borderId="29" xfId="1" applyNumberFormat="1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44" fontId="1" fillId="0" borderId="0" xfId="1" applyFont="1" applyFill="1" applyBorder="1" applyAlignment="1" applyProtection="1">
      <alignment horizontal="right" vertical="center" wrapText="1"/>
      <protection locked="0"/>
    </xf>
    <xf numFmtId="0" fontId="9" fillId="0" borderId="31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12" fillId="0" borderId="0" xfId="0" applyFont="1" applyBorder="1" applyAlignment="1">
      <alignment horizontal="center" vertical="center"/>
    </xf>
    <xf numFmtId="0" fontId="0" fillId="0" borderId="0" xfId="0" applyBorder="1"/>
    <xf numFmtId="0" fontId="13" fillId="0" borderId="0" xfId="0" applyFont="1" applyBorder="1" applyAlignment="1">
      <alignment vertical="top"/>
    </xf>
    <xf numFmtId="0" fontId="14" fillId="0" borderId="0" xfId="0" applyFont="1" applyAlignment="1">
      <alignment vertical="center" wrapText="1"/>
    </xf>
    <xf numFmtId="0" fontId="1" fillId="0" borderId="0" xfId="0" applyFont="1" applyBorder="1" applyProtection="1">
      <protection locked="0"/>
    </xf>
    <xf numFmtId="0" fontId="16" fillId="0" borderId="31" xfId="0" applyFont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164" fontId="8" fillId="0" borderId="42" xfId="1" applyNumberFormat="1" applyFont="1" applyFill="1" applyBorder="1" applyAlignment="1" applyProtection="1">
      <alignment horizontal="center"/>
    </xf>
    <xf numFmtId="0" fontId="1" fillId="0" borderId="41" xfId="0" applyNumberFormat="1" applyFont="1" applyFill="1" applyBorder="1" applyAlignment="1" applyProtection="1">
      <alignment horizontal="center"/>
    </xf>
    <xf numFmtId="0" fontId="1" fillId="0" borderId="43" xfId="0" applyNumberFormat="1" applyFont="1" applyFill="1" applyBorder="1" applyAlignment="1" applyProtection="1">
      <alignment horizontal="center"/>
    </xf>
    <xf numFmtId="164" fontId="8" fillId="0" borderId="19" xfId="1" applyNumberFormat="1" applyFont="1" applyFill="1" applyBorder="1" applyAlignment="1" applyProtection="1">
      <alignment horizontal="center"/>
    </xf>
    <xf numFmtId="0" fontId="1" fillId="0" borderId="44" xfId="0" applyNumberFormat="1" applyFont="1" applyFill="1" applyBorder="1" applyAlignment="1" applyProtection="1">
      <alignment horizontal="center"/>
    </xf>
    <xf numFmtId="164" fontId="8" fillId="0" borderId="45" xfId="1" applyNumberFormat="1" applyFont="1" applyFill="1" applyBorder="1" applyAlignment="1" applyProtection="1">
      <alignment horizontal="center"/>
    </xf>
    <xf numFmtId="164" fontId="8" fillId="0" borderId="46" xfId="1" applyNumberFormat="1" applyFont="1" applyFill="1" applyBorder="1" applyAlignment="1" applyProtection="1">
      <alignment horizontal="center"/>
    </xf>
    <xf numFmtId="0" fontId="1" fillId="0" borderId="27" xfId="0" applyNumberFormat="1" applyFont="1" applyFill="1" applyBorder="1" applyAlignment="1" applyProtection="1">
      <alignment horizontal="center"/>
    </xf>
    <xf numFmtId="0" fontId="1" fillId="0" borderId="25" xfId="0" applyNumberFormat="1" applyFont="1" applyFill="1" applyBorder="1" applyAlignment="1" applyProtection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Fill="1" applyBorder="1" applyAlignment="1" applyProtection="1">
      <alignment horizontal="center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164" fontId="8" fillId="0" borderId="47" xfId="1" applyNumberFormat="1" applyFont="1" applyFill="1" applyBorder="1" applyAlignment="1" applyProtection="1">
      <alignment horizontal="center"/>
      <protection locked="0"/>
    </xf>
    <xf numFmtId="0" fontId="1" fillId="0" borderId="44" xfId="0" applyNumberFormat="1" applyFont="1" applyFill="1" applyBorder="1" applyAlignment="1" applyProtection="1">
      <alignment horizontal="center"/>
      <protection locked="0"/>
    </xf>
    <xf numFmtId="0" fontId="1" fillId="0" borderId="43" xfId="0" applyNumberFormat="1" applyFont="1" applyFill="1" applyBorder="1" applyAlignment="1" applyProtection="1">
      <alignment horizontal="center"/>
      <protection locked="0"/>
    </xf>
    <xf numFmtId="164" fontId="8" fillId="0" borderId="19" xfId="1" applyNumberFormat="1" applyFont="1" applyFill="1" applyBorder="1" applyAlignment="1" applyProtection="1">
      <alignment horizontal="center"/>
      <protection locked="0"/>
    </xf>
    <xf numFmtId="0" fontId="1" fillId="5" borderId="27" xfId="0" applyNumberFormat="1" applyFont="1" applyFill="1" applyBorder="1" applyAlignment="1" applyProtection="1">
      <alignment horizontal="center"/>
    </xf>
    <xf numFmtId="44" fontId="1" fillId="5" borderId="24" xfId="1" applyFont="1" applyFill="1" applyBorder="1" applyProtection="1"/>
    <xf numFmtId="0" fontId="1" fillId="5" borderId="25" xfId="0" applyNumberFormat="1" applyFont="1" applyFill="1" applyBorder="1" applyAlignment="1" applyProtection="1">
      <alignment horizontal="center"/>
    </xf>
    <xf numFmtId="44" fontId="1" fillId="5" borderId="46" xfId="1" applyFont="1" applyFill="1" applyBorder="1" applyProtection="1"/>
    <xf numFmtId="0" fontId="1" fillId="5" borderId="43" xfId="0" applyNumberFormat="1" applyFont="1" applyFill="1" applyBorder="1" applyAlignment="1" applyProtection="1">
      <alignment horizontal="center"/>
    </xf>
    <xf numFmtId="44" fontId="1" fillId="5" borderId="19" xfId="1" applyFont="1" applyFill="1" applyBorder="1" applyProtection="1"/>
    <xf numFmtId="0" fontId="1" fillId="5" borderId="44" xfId="0" applyNumberFormat="1" applyFont="1" applyFill="1" applyBorder="1" applyAlignment="1" applyProtection="1">
      <alignment horizontal="center"/>
    </xf>
    <xf numFmtId="0" fontId="1" fillId="0" borderId="8" xfId="0" applyFont="1" applyBorder="1" applyProtection="1"/>
    <xf numFmtId="0" fontId="1" fillId="0" borderId="0" xfId="0" applyFont="1" applyProtection="1"/>
    <xf numFmtId="44" fontId="1" fillId="5" borderId="45" xfId="1" applyFont="1" applyFill="1" applyBorder="1" applyProtection="1"/>
    <xf numFmtId="0" fontId="2" fillId="0" borderId="22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13" fillId="0" borderId="0" xfId="0" applyFont="1" applyBorder="1" applyAlignment="1" applyProtection="1">
      <alignment vertical="top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164" fontId="8" fillId="0" borderId="48" xfId="1" applyNumberFormat="1" applyFont="1" applyFill="1" applyBorder="1" applyAlignment="1" applyProtection="1">
      <alignment horizontal="center"/>
    </xf>
    <xf numFmtId="0" fontId="0" fillId="0" borderId="49" xfId="0" applyBorder="1"/>
    <xf numFmtId="0" fontId="1" fillId="0" borderId="50" xfId="0" applyNumberFormat="1" applyFont="1" applyFill="1" applyBorder="1" applyAlignment="1" applyProtection="1">
      <alignment horizontal="center"/>
    </xf>
    <xf numFmtId="164" fontId="8" fillId="0" borderId="51" xfId="1" applyNumberFormat="1" applyFont="1" applyFill="1" applyBorder="1" applyAlignment="1" applyProtection="1">
      <alignment horizontal="center"/>
    </xf>
    <xf numFmtId="0" fontId="1" fillId="0" borderId="52" xfId="0" applyNumberFormat="1" applyFont="1" applyFill="1" applyBorder="1" applyAlignment="1" applyProtection="1">
      <alignment horizontal="center"/>
    </xf>
    <xf numFmtId="0" fontId="1" fillId="0" borderId="53" xfId="0" applyNumberFormat="1" applyFont="1" applyFill="1" applyBorder="1" applyAlignment="1" applyProtection="1">
      <alignment horizontal="center"/>
    </xf>
    <xf numFmtId="164" fontId="8" fillId="0" borderId="54" xfId="0" applyNumberFormat="1" applyFont="1" applyFill="1" applyBorder="1" applyAlignment="1" applyProtection="1">
      <alignment horizontal="center"/>
    </xf>
    <xf numFmtId="0" fontId="1" fillId="0" borderId="55" xfId="0" applyNumberFormat="1" applyFont="1" applyFill="1" applyBorder="1" applyAlignment="1" applyProtection="1">
      <alignment horizontal="center"/>
    </xf>
    <xf numFmtId="0" fontId="1" fillId="0" borderId="56" xfId="0" applyNumberFormat="1" applyFont="1" applyFill="1" applyBorder="1" applyAlignment="1" applyProtection="1">
      <alignment horizontal="center"/>
    </xf>
    <xf numFmtId="164" fontId="8" fillId="0" borderId="57" xfId="0" applyNumberFormat="1" applyFont="1" applyFill="1" applyBorder="1" applyAlignment="1" applyProtection="1">
      <alignment horizontal="center"/>
    </xf>
    <xf numFmtId="164" fontId="8" fillId="0" borderId="20" xfId="1" applyNumberFormat="1" applyFont="1" applyFill="1" applyBorder="1" applyAlignment="1" applyProtection="1">
      <alignment horizontal="center"/>
      <protection locked="0"/>
    </xf>
    <xf numFmtId="0" fontId="1" fillId="0" borderId="52" xfId="0" applyNumberFormat="1" applyFont="1" applyFill="1" applyBorder="1" applyAlignment="1" applyProtection="1">
      <alignment horizontal="center"/>
      <protection locked="0"/>
    </xf>
    <xf numFmtId="164" fontId="8" fillId="0" borderId="51" xfId="1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164" fontId="8" fillId="0" borderId="15" xfId="1" applyNumberFormat="1" applyFont="1" applyFill="1" applyBorder="1" applyAlignment="1" applyProtection="1">
      <alignment horizontal="center"/>
      <protection locked="0"/>
    </xf>
    <xf numFmtId="0" fontId="1" fillId="0" borderId="55" xfId="0" applyNumberFormat="1" applyFont="1" applyFill="1" applyBorder="1" applyAlignment="1" applyProtection="1">
      <alignment horizontal="center"/>
      <protection locked="0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32" xfId="0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14" fontId="10" fillId="0" borderId="7" xfId="0" applyNumberFormat="1" applyFont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32" xfId="0" applyFont="1" applyBorder="1" applyAlignment="1" applyProtection="1">
      <alignment horizontal="center" vertical="center" wrapText="1"/>
      <protection locked="0"/>
    </xf>
    <xf numFmtId="0" fontId="8" fillId="0" borderId="33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34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38" xfId="0" applyFont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 applyProtection="1">
      <alignment horizontal="center"/>
      <protection locked="0"/>
    </xf>
    <xf numFmtId="0" fontId="15" fillId="0" borderId="3" xfId="0" applyFont="1" applyFill="1" applyBorder="1" applyAlignment="1" applyProtection="1">
      <alignment horizontal="center"/>
      <protection locked="0"/>
    </xf>
    <xf numFmtId="0" fontId="15" fillId="0" borderId="32" xfId="0" applyFont="1" applyFill="1" applyBorder="1" applyAlignment="1" applyProtection="1">
      <alignment horizontal="center"/>
      <protection locked="0"/>
    </xf>
    <xf numFmtId="0" fontId="15" fillId="0" borderId="33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15" fillId="0" borderId="34" xfId="0" applyFont="1" applyFill="1" applyBorder="1" applyAlignment="1" applyProtection="1">
      <alignment horizontal="center"/>
      <protection locked="0"/>
    </xf>
    <xf numFmtId="0" fontId="15" fillId="0" borderId="4" xfId="0" applyFont="1" applyFill="1" applyBorder="1" applyAlignment="1" applyProtection="1">
      <alignment horizontal="center"/>
      <protection locked="0"/>
    </xf>
    <xf numFmtId="0" fontId="15" fillId="0" borderId="5" xfId="0" applyFont="1" applyFill="1" applyBorder="1" applyAlignment="1" applyProtection="1">
      <alignment horizontal="center"/>
      <protection locked="0"/>
    </xf>
    <xf numFmtId="0" fontId="15" fillId="0" borderId="38" xfId="0" applyFont="1" applyFill="1" applyBorder="1" applyAlignment="1" applyProtection="1">
      <alignment horizontal="center"/>
      <protection locked="0"/>
    </xf>
    <xf numFmtId="0" fontId="11" fillId="0" borderId="2" xfId="0" applyFont="1" applyFill="1" applyBorder="1" applyAlignment="1" applyProtection="1">
      <alignment horizontal="center"/>
      <protection locked="0"/>
    </xf>
    <xf numFmtId="0" fontId="11" fillId="0" borderId="3" xfId="0" applyFont="1" applyFill="1" applyBorder="1" applyAlignment="1" applyProtection="1">
      <alignment horizontal="center"/>
      <protection locked="0"/>
    </xf>
    <xf numFmtId="0" fontId="11" fillId="0" borderId="32" xfId="0" applyFont="1" applyFill="1" applyBorder="1" applyAlignment="1" applyProtection="1">
      <alignment horizontal="center"/>
      <protection locked="0"/>
    </xf>
    <xf numFmtId="0" fontId="11" fillId="0" borderId="33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11" fillId="0" borderId="34" xfId="0" applyFont="1" applyFill="1" applyBorder="1" applyAlignment="1" applyProtection="1">
      <alignment horizontal="center"/>
      <protection locked="0"/>
    </xf>
    <xf numFmtId="0" fontId="11" fillId="0" borderId="4" xfId="0" applyFont="1" applyFill="1" applyBorder="1" applyAlignment="1" applyProtection="1">
      <alignment horizontal="center"/>
      <protection locked="0"/>
    </xf>
    <xf numFmtId="0" fontId="11" fillId="0" borderId="5" xfId="0" applyFont="1" applyFill="1" applyBorder="1" applyAlignment="1" applyProtection="1">
      <alignment horizontal="center"/>
      <protection locked="0"/>
    </xf>
    <xf numFmtId="0" fontId="11" fillId="0" borderId="38" xfId="0" applyFont="1" applyFill="1" applyBorder="1" applyAlignment="1" applyProtection="1">
      <alignment horizontal="center"/>
      <protection locked="0"/>
    </xf>
    <xf numFmtId="0" fontId="8" fillId="0" borderId="35" xfId="0" applyFont="1" applyBorder="1" applyAlignment="1" applyProtection="1">
      <alignment horizontal="center" vertical="center" wrapText="1"/>
      <protection locked="0"/>
    </xf>
    <xf numFmtId="0" fontId="8" fillId="0" borderId="36" xfId="0" applyFont="1" applyBorder="1" applyAlignment="1" applyProtection="1">
      <alignment horizontal="center" vertical="center" wrapText="1"/>
      <protection locked="0"/>
    </xf>
    <xf numFmtId="0" fontId="8" fillId="0" borderId="37" xfId="0" applyFont="1" applyBorder="1" applyAlignment="1" applyProtection="1">
      <alignment horizontal="center" vertical="center" wrapText="1"/>
      <protection locked="0"/>
    </xf>
    <xf numFmtId="0" fontId="8" fillId="0" borderId="33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34" xfId="0" applyFont="1" applyBorder="1" applyAlignment="1" applyProtection="1">
      <alignment horizontal="center"/>
      <protection locked="0"/>
    </xf>
    <xf numFmtId="0" fontId="8" fillId="0" borderId="39" xfId="0" applyFont="1" applyBorder="1" applyAlignment="1" applyProtection="1">
      <alignment horizontal="center"/>
      <protection locked="0"/>
    </xf>
    <xf numFmtId="0" fontId="8" fillId="0" borderId="40" xfId="0" applyFont="1" applyBorder="1" applyAlignment="1" applyProtection="1">
      <alignment horizontal="center"/>
      <protection locked="0"/>
    </xf>
    <xf numFmtId="0" fontId="8" fillId="0" borderId="41" xfId="0" applyFont="1" applyBorder="1" applyAlignment="1" applyProtection="1">
      <alignment horizontal="center"/>
      <protection locked="0"/>
    </xf>
    <xf numFmtId="0" fontId="3" fillId="4" borderId="7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0" fontId="3" fillId="4" borderId="9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horizontal="center" vertical="center" wrapText="1"/>
    </xf>
    <xf numFmtId="0" fontId="15" fillId="2" borderId="7" xfId="0" applyFont="1" applyFill="1" applyBorder="1" applyAlignment="1" applyProtection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 wrapText="1"/>
    </xf>
    <xf numFmtId="0" fontId="15" fillId="2" borderId="9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6" fillId="4" borderId="7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 wrapText="1"/>
    </xf>
    <xf numFmtId="0" fontId="6" fillId="4" borderId="7" xfId="0" applyFont="1" applyFill="1" applyBorder="1" applyAlignment="1" applyProtection="1">
      <alignment horizontal="center" vertical="center"/>
    </xf>
    <xf numFmtId="0" fontId="6" fillId="4" borderId="8" xfId="0" applyFont="1" applyFill="1" applyBorder="1" applyAlignment="1" applyProtection="1">
      <alignment horizontal="center" vertical="center"/>
    </xf>
    <xf numFmtId="0" fontId="6" fillId="4" borderId="9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/>
    </xf>
    <xf numFmtId="49" fontId="3" fillId="0" borderId="1" xfId="0" applyNumberFormat="1" applyFont="1" applyBorder="1" applyAlignment="1" applyProtection="1">
      <alignment horizontal="center"/>
    </xf>
    <xf numFmtId="0" fontId="4" fillId="0" borderId="0" xfId="0" applyFont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2" borderId="32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2" fillId="2" borderId="38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right" wrapText="1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8" fillId="0" borderId="33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4" borderId="8" xfId="0" applyFont="1" applyFill="1" applyBorder="1" applyAlignment="1" applyProtection="1">
      <alignment horizontal="center" vertical="center"/>
      <protection locked="0"/>
    </xf>
    <xf numFmtId="0" fontId="6" fillId="4" borderId="9" xfId="0" applyFont="1" applyFill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 wrapText="1"/>
    </xf>
    <xf numFmtId="14" fontId="10" fillId="0" borderId="8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3" fillId="2" borderId="32" xfId="0" applyFont="1" applyFill="1" applyBorder="1" applyAlignment="1" applyProtection="1">
      <alignment horizontal="center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/>
      <protection locked="0"/>
    </xf>
    <xf numFmtId="0" fontId="11" fillId="0" borderId="2" xfId="0" applyFont="1" applyFill="1" applyBorder="1" applyAlignment="1" applyProtection="1">
      <alignment horizontal="center"/>
    </xf>
    <xf numFmtId="0" fontId="11" fillId="0" borderId="3" xfId="0" applyFont="1" applyFill="1" applyBorder="1" applyAlignment="1" applyProtection="1">
      <alignment horizontal="center"/>
    </xf>
    <xf numFmtId="0" fontId="11" fillId="0" borderId="32" xfId="0" applyFont="1" applyFill="1" applyBorder="1" applyAlignment="1" applyProtection="1">
      <alignment horizontal="center"/>
    </xf>
    <xf numFmtId="0" fontId="11" fillId="0" borderId="33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/>
    </xf>
    <xf numFmtId="0" fontId="11" fillId="0" borderId="34" xfId="0" applyFont="1" applyFill="1" applyBorder="1" applyAlignment="1" applyProtection="1">
      <alignment horizontal="center"/>
    </xf>
    <xf numFmtId="0" fontId="11" fillId="0" borderId="4" xfId="0" applyFont="1" applyFill="1" applyBorder="1" applyAlignment="1" applyProtection="1">
      <alignment horizontal="center"/>
    </xf>
    <xf numFmtId="0" fontId="11" fillId="0" borderId="5" xfId="0" applyFont="1" applyFill="1" applyBorder="1" applyAlignment="1" applyProtection="1">
      <alignment horizontal="center"/>
    </xf>
    <xf numFmtId="0" fontId="11" fillId="0" borderId="38" xfId="0" applyFont="1" applyFill="1" applyBorder="1" applyAlignment="1" applyProtection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346364</xdr:colOff>
      <xdr:row>3</xdr:row>
      <xdr:rowOff>51955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rcRect t="14606" b="22072"/>
        <a:stretch>
          <a:fillRect/>
        </a:stretch>
      </xdr:blipFill>
      <xdr:spPr>
        <a:xfrm>
          <a:off x="0" y="0"/>
          <a:ext cx="4479925" cy="52768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346364</xdr:colOff>
      <xdr:row>3</xdr:row>
      <xdr:rowOff>51955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rcRect t="14606" b="22072"/>
        <a:stretch>
          <a:fillRect/>
        </a:stretch>
      </xdr:blipFill>
      <xdr:spPr>
        <a:xfrm>
          <a:off x="0" y="0"/>
          <a:ext cx="4479925" cy="52768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335230</xdr:colOff>
      <xdr:row>3</xdr:row>
      <xdr:rowOff>60459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rcRect t="14606" b="22072"/>
        <a:stretch>
          <a:fillRect/>
        </a:stretch>
      </xdr:blipFill>
      <xdr:spPr>
        <a:xfrm>
          <a:off x="0" y="0"/>
          <a:ext cx="4468495" cy="53657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346364</xdr:colOff>
      <xdr:row>3</xdr:row>
      <xdr:rowOff>51955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rcRect t="14606" b="22072"/>
        <a:stretch>
          <a:fillRect/>
        </a:stretch>
      </xdr:blipFill>
      <xdr:spPr>
        <a:xfrm>
          <a:off x="0" y="0"/>
          <a:ext cx="4479925" cy="52768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346364</xdr:colOff>
      <xdr:row>3</xdr:row>
      <xdr:rowOff>51955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rcRect t="14606" b="22072"/>
        <a:stretch>
          <a:fillRect/>
        </a:stretch>
      </xdr:blipFill>
      <xdr:spPr>
        <a:xfrm>
          <a:off x="0" y="0"/>
          <a:ext cx="4479925" cy="52768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346364</xdr:colOff>
      <xdr:row>3</xdr:row>
      <xdr:rowOff>51955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rcRect t="14606" b="22072"/>
        <a:stretch>
          <a:fillRect/>
        </a:stretch>
      </xdr:blipFill>
      <xdr:spPr>
        <a:xfrm>
          <a:off x="0" y="0"/>
          <a:ext cx="4479925" cy="52768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346364</xdr:colOff>
      <xdr:row>3</xdr:row>
      <xdr:rowOff>51955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rcRect t="14606" b="22072"/>
        <a:stretch>
          <a:fillRect/>
        </a:stretch>
      </xdr:blipFill>
      <xdr:spPr>
        <a:xfrm>
          <a:off x="0" y="0"/>
          <a:ext cx="4479925" cy="52768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346364</xdr:colOff>
      <xdr:row>3</xdr:row>
      <xdr:rowOff>51955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rcRect t="14606" b="22072"/>
        <a:stretch>
          <a:fillRect/>
        </a:stretch>
      </xdr:blipFill>
      <xdr:spPr>
        <a:xfrm>
          <a:off x="0" y="0"/>
          <a:ext cx="4479925" cy="52768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346364</xdr:colOff>
      <xdr:row>3</xdr:row>
      <xdr:rowOff>51955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rcRect t="14606" b="22072"/>
        <a:stretch>
          <a:fillRect/>
        </a:stretch>
      </xdr:blipFill>
      <xdr:spPr>
        <a:xfrm>
          <a:off x="0" y="0"/>
          <a:ext cx="4479925" cy="52768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346364</xdr:colOff>
      <xdr:row>3</xdr:row>
      <xdr:rowOff>51955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rcRect t="14606" b="22072"/>
        <a:stretch>
          <a:fillRect/>
        </a:stretch>
      </xdr:blipFill>
      <xdr:spPr>
        <a:xfrm>
          <a:off x="0" y="0"/>
          <a:ext cx="4479925" cy="52768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346364</xdr:colOff>
      <xdr:row>3</xdr:row>
      <xdr:rowOff>51955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rcRect t="14606" b="22072"/>
        <a:stretch>
          <a:fillRect/>
        </a:stretch>
      </xdr:blipFill>
      <xdr:spPr>
        <a:xfrm>
          <a:off x="0" y="0"/>
          <a:ext cx="4479925" cy="52768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346364</xdr:colOff>
      <xdr:row>3</xdr:row>
      <xdr:rowOff>51955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rcRect t="14606" b="22072"/>
        <a:stretch>
          <a:fillRect/>
        </a:stretch>
      </xdr:blipFill>
      <xdr:spPr>
        <a:xfrm>
          <a:off x="0" y="0"/>
          <a:ext cx="4479925" cy="52768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CORRESPONDENCIA%202022\REPORTES\FORMATOS%20A%20UTILIZAR%20REP.2022\5-Reporte%20Estad&#237;stico%202022%20A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.E.Ene"/>
      <sheetName val="R.E.Feb"/>
      <sheetName val="R.E.Mar"/>
      <sheetName val="R.E.Abr"/>
      <sheetName val="R.E.May"/>
      <sheetName val="R.E. Jun"/>
      <sheetName val="R.E.Jul"/>
      <sheetName val="R.E.Ago"/>
      <sheetName val="R.E.Sep"/>
      <sheetName val="R.E.Oct"/>
      <sheetName val="R.E.Nov"/>
      <sheetName val="R.E.Dic"/>
    </sheetNames>
    <sheetDataSet>
      <sheetData sheetId="0">
        <row r="5">
          <cell r="F5" t="str">
            <v>ORIZABA, VERACRUZ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3"/>
  <sheetViews>
    <sheetView showGridLines="0" view="pageBreakPreview" zoomScale="110" zoomScaleNormal="110" workbookViewId="0">
      <selection activeCell="F8" sqref="F8"/>
    </sheetView>
  </sheetViews>
  <sheetFormatPr baseColWidth="10" defaultColWidth="11" defaultRowHeight="15"/>
  <cols>
    <col min="1" max="1" width="14.5703125" customWidth="1"/>
    <col min="2" max="2" width="5.42578125" customWidth="1"/>
    <col min="3" max="3" width="12.7109375" customWidth="1"/>
    <col min="4" max="4" width="5.5703125" customWidth="1"/>
    <col min="5" max="5" width="5.42578125" customWidth="1"/>
    <col min="6" max="6" width="12.7109375" customWidth="1"/>
    <col min="7" max="7" width="5.5703125" customWidth="1"/>
    <col min="8" max="8" width="5.42578125" customWidth="1"/>
    <col min="9" max="9" width="12.7109375" customWidth="1"/>
    <col min="10" max="10" width="5.5703125" customWidth="1"/>
    <col min="11" max="11" width="5.42578125" customWidth="1"/>
    <col min="12" max="12" width="12.7109375" customWidth="1"/>
    <col min="13" max="13" width="5.5703125" customWidth="1"/>
    <col min="14" max="14" width="5.42578125" customWidth="1"/>
    <col min="15" max="15" width="12.7109375" customWidth="1"/>
    <col min="16" max="16" width="5.5703125" customWidth="1"/>
    <col min="17" max="17" width="5.42578125" customWidth="1"/>
    <col min="18" max="18" width="14.7109375" customWidth="1"/>
    <col min="19" max="19" width="5.5703125" customWidth="1"/>
  </cols>
  <sheetData>
    <row r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7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" customHeight="1">
      <c r="A5" s="174" t="s">
        <v>0</v>
      </c>
      <c r="B5" s="174"/>
      <c r="C5" s="174"/>
      <c r="D5" s="174"/>
      <c r="E5" s="174"/>
      <c r="F5" s="175" t="str">
        <f>[1]R.E.Ene!F5</f>
        <v>ORIZABA, VERACRUZ</v>
      </c>
      <c r="G5" s="175"/>
      <c r="H5" s="175"/>
      <c r="I5" s="175"/>
      <c r="J5" s="175"/>
      <c r="K5" s="175"/>
      <c r="L5" s="2"/>
      <c r="M5" s="2"/>
      <c r="N5" s="2"/>
      <c r="O5" s="2"/>
      <c r="P5" s="2"/>
      <c r="Q5" s="2"/>
      <c r="R5" s="2"/>
      <c r="S5" s="2"/>
    </row>
    <row r="6" spans="1:19" ht="8.1" customHeight="1">
      <c r="A6" s="176"/>
      <c r="B6" s="176"/>
      <c r="C6" s="176"/>
      <c r="D6" s="176"/>
      <c r="E6" s="176"/>
      <c r="F6" s="176"/>
      <c r="G6" s="78"/>
      <c r="H6" s="78"/>
      <c r="I6" s="78"/>
      <c r="J6" s="78"/>
      <c r="K6" s="78"/>
      <c r="L6" s="29"/>
      <c r="M6" s="29"/>
      <c r="N6" s="29"/>
      <c r="O6" s="29"/>
      <c r="P6" s="29"/>
      <c r="Q6" s="43"/>
      <c r="R6" s="43"/>
      <c r="S6" s="43"/>
    </row>
    <row r="7" spans="1:19" ht="15" customHeight="1">
      <c r="A7" s="165" t="s">
        <v>1</v>
      </c>
      <c r="B7" s="165"/>
      <c r="C7" s="165"/>
      <c r="D7" s="165"/>
      <c r="E7" s="165"/>
      <c r="F7" s="177" t="s">
        <v>54</v>
      </c>
      <c r="G7" s="177"/>
      <c r="H7" s="177"/>
      <c r="I7" s="177"/>
      <c r="J7" s="177"/>
      <c r="K7" s="177"/>
      <c r="L7" s="29"/>
      <c r="M7" s="29"/>
      <c r="N7" s="29"/>
      <c r="O7" s="29"/>
      <c r="P7" s="29"/>
      <c r="Q7" s="43"/>
      <c r="R7" s="43"/>
      <c r="S7" s="43"/>
    </row>
    <row r="8" spans="1:19" ht="8.1" customHeight="1">
      <c r="A8" s="79"/>
      <c r="B8" s="79"/>
      <c r="C8" s="79"/>
      <c r="D8" s="79"/>
      <c r="E8" s="79"/>
      <c r="F8" s="79"/>
      <c r="G8" s="78"/>
      <c r="H8" s="78"/>
      <c r="I8" s="78"/>
      <c r="J8" s="78"/>
      <c r="K8" s="78"/>
      <c r="L8" s="29"/>
      <c r="M8" s="29"/>
      <c r="N8" s="29"/>
      <c r="O8" s="29"/>
      <c r="P8" s="29"/>
      <c r="Q8" s="43"/>
      <c r="R8" s="43"/>
      <c r="S8" s="43"/>
    </row>
    <row r="9" spans="1:19" ht="15" customHeight="1">
      <c r="A9" s="165" t="s">
        <v>2</v>
      </c>
      <c r="B9" s="165"/>
      <c r="C9" s="165"/>
      <c r="D9" s="165"/>
      <c r="E9" s="165"/>
      <c r="F9" s="166" t="s">
        <v>3</v>
      </c>
      <c r="G9" s="166"/>
      <c r="H9" s="166"/>
      <c r="I9" s="166"/>
      <c r="J9" s="166"/>
      <c r="K9" s="166"/>
      <c r="L9" s="29"/>
      <c r="M9" s="29"/>
      <c r="N9" s="29"/>
      <c r="O9" s="29"/>
      <c r="P9" s="29"/>
      <c r="Q9" s="43"/>
      <c r="R9" s="44" t="s">
        <v>4</v>
      </c>
      <c r="S9" s="43"/>
    </row>
    <row r="10" spans="1:19" ht="8.1" customHeight="1">
      <c r="A10" s="167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</row>
    <row r="11" spans="1:19">
      <c r="A11" s="168" t="s">
        <v>5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70"/>
    </row>
    <row r="12" spans="1:19">
      <c r="A12" s="171" t="s">
        <v>6</v>
      </c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3"/>
    </row>
    <row r="13" spans="1:19" ht="8.1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ht="46.5" customHeight="1">
      <c r="A14" s="163" t="s">
        <v>7</v>
      </c>
      <c r="B14" s="145" t="s">
        <v>8</v>
      </c>
      <c r="C14" s="146"/>
      <c r="D14" s="147"/>
      <c r="E14" s="145" t="s">
        <v>9</v>
      </c>
      <c r="F14" s="146"/>
      <c r="G14" s="147"/>
      <c r="H14" s="145" t="s">
        <v>10</v>
      </c>
      <c r="I14" s="146"/>
      <c r="J14" s="147"/>
      <c r="K14" s="145" t="s">
        <v>11</v>
      </c>
      <c r="L14" s="146"/>
      <c r="M14" s="147"/>
      <c r="N14" s="145" t="s">
        <v>12</v>
      </c>
      <c r="O14" s="146"/>
      <c r="P14" s="147"/>
      <c r="Q14" s="145" t="s">
        <v>13</v>
      </c>
      <c r="R14" s="146"/>
      <c r="S14" s="147"/>
    </row>
    <row r="15" spans="1:19" ht="20.100000000000001" customHeight="1">
      <c r="A15" s="164"/>
      <c r="B15" s="6" t="s">
        <v>14</v>
      </c>
      <c r="C15" s="7" t="s">
        <v>15</v>
      </c>
      <c r="D15" s="8" t="s">
        <v>16</v>
      </c>
      <c r="E15" s="6" t="s">
        <v>14</v>
      </c>
      <c r="F15" s="7" t="s">
        <v>15</v>
      </c>
      <c r="G15" s="8" t="s">
        <v>16</v>
      </c>
      <c r="H15" s="6" t="s">
        <v>14</v>
      </c>
      <c r="I15" s="7" t="s">
        <v>15</v>
      </c>
      <c r="J15" s="8" t="s">
        <v>16</v>
      </c>
      <c r="K15" s="6" t="s">
        <v>14</v>
      </c>
      <c r="L15" s="7" t="s">
        <v>15</v>
      </c>
      <c r="M15" s="8" t="s">
        <v>16</v>
      </c>
      <c r="N15" s="6" t="s">
        <v>14</v>
      </c>
      <c r="O15" s="7" t="s">
        <v>15</v>
      </c>
      <c r="P15" s="8" t="s">
        <v>16</v>
      </c>
      <c r="Q15" s="6" t="s">
        <v>14</v>
      </c>
      <c r="R15" s="7" t="s">
        <v>15</v>
      </c>
      <c r="S15" s="8" t="s">
        <v>16</v>
      </c>
    </row>
    <row r="16" spans="1:19" ht="8.1" customHeight="1">
      <c r="A16" s="9"/>
      <c r="B16" s="10"/>
      <c r="C16" s="11"/>
      <c r="D16" s="10"/>
      <c r="E16" s="10"/>
      <c r="F16" s="11"/>
      <c r="G16" s="10"/>
      <c r="H16" s="10"/>
      <c r="I16" s="11"/>
      <c r="J16" s="10"/>
      <c r="K16" s="10"/>
      <c r="L16" s="11"/>
      <c r="M16" s="10"/>
      <c r="N16" s="10"/>
      <c r="O16" s="11"/>
      <c r="P16" s="10"/>
      <c r="Q16" s="10"/>
      <c r="R16" s="11"/>
      <c r="S16" s="45"/>
    </row>
    <row r="17" spans="1:19" ht="20.100000000000001" customHeight="1">
      <c r="A17" s="12" t="s">
        <v>17</v>
      </c>
      <c r="B17" s="99"/>
      <c r="C17" s="100"/>
      <c r="D17" s="101"/>
      <c r="E17" s="99"/>
      <c r="F17" s="100"/>
      <c r="G17" s="101"/>
      <c r="H17" s="99"/>
      <c r="I17" s="100"/>
      <c r="J17" s="101"/>
      <c r="K17" s="99"/>
      <c r="L17" s="100"/>
      <c r="M17" s="101"/>
      <c r="N17" s="99"/>
      <c r="O17" s="100"/>
      <c r="P17" s="101"/>
      <c r="Q17" s="13">
        <f>B17+E17+H17+K17+N17</f>
        <v>0</v>
      </c>
      <c r="R17" s="46">
        <f>C17+F17+I17+L17+O17</f>
        <v>0</v>
      </c>
      <c r="S17" s="47">
        <f>D17+G17+J17+M17+P17</f>
        <v>0</v>
      </c>
    </row>
    <row r="18" spans="1:19" ht="20.100000000000001" customHeight="1">
      <c r="A18" s="16" t="s">
        <v>18</v>
      </c>
      <c r="B18" s="66"/>
      <c r="C18" s="67"/>
      <c r="D18" s="68"/>
      <c r="E18" s="66"/>
      <c r="F18" s="67"/>
      <c r="G18" s="68"/>
      <c r="H18" s="66"/>
      <c r="I18" s="67"/>
      <c r="J18" s="68"/>
      <c r="K18" s="66"/>
      <c r="L18" s="67"/>
      <c r="M18" s="68"/>
      <c r="N18" s="66"/>
      <c r="O18" s="67"/>
      <c r="P18" s="68"/>
      <c r="Q18" s="66">
        <f t="shared" ref="Q18:Q28" si="0">B18+E18+H18+K18+N18</f>
        <v>0</v>
      </c>
      <c r="R18" s="67">
        <f t="shared" ref="R18:R28" si="1">C18+F18+I18+L18+O18</f>
        <v>0</v>
      </c>
      <c r="S18" s="68">
        <f t="shared" ref="S18:S28" si="2">D18+G18+J18+M18+P18</f>
        <v>0</v>
      </c>
    </row>
    <row r="19" spans="1:19" ht="20.100000000000001" customHeight="1">
      <c r="A19" s="20" t="s">
        <v>19</v>
      </c>
      <c r="B19" s="66"/>
      <c r="C19" s="67"/>
      <c r="D19" s="68"/>
      <c r="E19" s="66"/>
      <c r="F19" s="67"/>
      <c r="G19" s="68"/>
      <c r="H19" s="66"/>
      <c r="I19" s="67"/>
      <c r="J19" s="68"/>
      <c r="K19" s="66"/>
      <c r="L19" s="67"/>
      <c r="M19" s="68"/>
      <c r="N19" s="66"/>
      <c r="O19" s="67"/>
      <c r="P19" s="68"/>
      <c r="Q19" s="66">
        <f t="shared" si="0"/>
        <v>0</v>
      </c>
      <c r="R19" s="71">
        <f t="shared" si="1"/>
        <v>0</v>
      </c>
      <c r="S19" s="68">
        <f t="shared" si="2"/>
        <v>0</v>
      </c>
    </row>
    <row r="20" spans="1:19" ht="20.100000000000001" customHeight="1">
      <c r="A20" s="20" t="s">
        <v>20</v>
      </c>
      <c r="B20" s="66"/>
      <c r="C20" s="67"/>
      <c r="D20" s="68"/>
      <c r="E20" s="66"/>
      <c r="F20" s="67"/>
      <c r="G20" s="68"/>
      <c r="H20" s="66"/>
      <c r="I20" s="67"/>
      <c r="J20" s="68"/>
      <c r="K20" s="66"/>
      <c r="L20" s="67"/>
      <c r="M20" s="68"/>
      <c r="N20" s="66"/>
      <c r="O20" s="67"/>
      <c r="P20" s="68"/>
      <c r="Q20" s="66">
        <f t="shared" si="0"/>
        <v>0</v>
      </c>
      <c r="R20" s="65">
        <f t="shared" si="1"/>
        <v>0</v>
      </c>
      <c r="S20" s="68">
        <f t="shared" si="2"/>
        <v>0</v>
      </c>
    </row>
    <row r="21" spans="1:19" ht="20.100000000000001" customHeight="1">
      <c r="A21" s="21" t="s">
        <v>21</v>
      </c>
      <c r="B21" s="66"/>
      <c r="C21" s="67"/>
      <c r="D21" s="68"/>
      <c r="E21" s="66"/>
      <c r="F21" s="67"/>
      <c r="G21" s="68"/>
      <c r="H21" s="66"/>
      <c r="I21" s="67"/>
      <c r="J21" s="68"/>
      <c r="K21" s="66"/>
      <c r="L21" s="67"/>
      <c r="M21" s="68"/>
      <c r="N21" s="66"/>
      <c r="O21" s="67"/>
      <c r="P21" s="68"/>
      <c r="Q21" s="66">
        <f t="shared" si="0"/>
        <v>0</v>
      </c>
      <c r="R21" s="65">
        <f t="shared" si="1"/>
        <v>0</v>
      </c>
      <c r="S21" s="68">
        <f t="shared" si="2"/>
        <v>0</v>
      </c>
    </row>
    <row r="22" spans="1:19" ht="20.100000000000001" customHeight="1">
      <c r="A22" s="20" t="s">
        <v>22</v>
      </c>
      <c r="B22" s="66"/>
      <c r="C22" s="67"/>
      <c r="D22" s="68"/>
      <c r="E22" s="66"/>
      <c r="F22" s="67"/>
      <c r="G22" s="68"/>
      <c r="H22" s="66"/>
      <c r="I22" s="67"/>
      <c r="J22" s="68"/>
      <c r="K22" s="66"/>
      <c r="L22" s="67"/>
      <c r="M22" s="68"/>
      <c r="N22" s="66"/>
      <c r="O22" s="67"/>
      <c r="P22" s="68"/>
      <c r="Q22" s="66">
        <f t="shared" si="0"/>
        <v>0</v>
      </c>
      <c r="R22" s="65">
        <f t="shared" si="1"/>
        <v>0</v>
      </c>
      <c r="S22" s="68">
        <f t="shared" si="2"/>
        <v>0</v>
      </c>
    </row>
    <row r="23" spans="1:19" ht="20.100000000000001" customHeight="1">
      <c r="A23" s="21" t="s">
        <v>23</v>
      </c>
      <c r="B23" s="66"/>
      <c r="C23" s="67"/>
      <c r="D23" s="68"/>
      <c r="E23" s="66"/>
      <c r="F23" s="67"/>
      <c r="G23" s="68"/>
      <c r="H23" s="66"/>
      <c r="I23" s="67"/>
      <c r="J23" s="68"/>
      <c r="K23" s="66"/>
      <c r="L23" s="67"/>
      <c r="M23" s="68"/>
      <c r="N23" s="66"/>
      <c r="O23" s="67"/>
      <c r="P23" s="68"/>
      <c r="Q23" s="66">
        <f t="shared" si="0"/>
        <v>0</v>
      </c>
      <c r="R23" s="65">
        <f t="shared" si="1"/>
        <v>0</v>
      </c>
      <c r="S23" s="68">
        <f t="shared" si="2"/>
        <v>0</v>
      </c>
    </row>
    <row r="24" spans="1:19" ht="20.100000000000001" customHeight="1">
      <c r="A24" s="20" t="s">
        <v>24</v>
      </c>
      <c r="B24" s="66"/>
      <c r="C24" s="67"/>
      <c r="D24" s="68"/>
      <c r="E24" s="66"/>
      <c r="F24" s="67"/>
      <c r="G24" s="68"/>
      <c r="H24" s="66"/>
      <c r="I24" s="67"/>
      <c r="J24" s="68"/>
      <c r="K24" s="66"/>
      <c r="L24" s="67"/>
      <c r="M24" s="68"/>
      <c r="N24" s="66"/>
      <c r="O24" s="67"/>
      <c r="P24" s="68"/>
      <c r="Q24" s="66">
        <f t="shared" si="0"/>
        <v>0</v>
      </c>
      <c r="R24" s="65">
        <f t="shared" si="1"/>
        <v>0</v>
      </c>
      <c r="S24" s="68">
        <f t="shared" si="2"/>
        <v>0</v>
      </c>
    </row>
    <row r="25" spans="1:19" ht="20.100000000000001" customHeight="1">
      <c r="A25" s="21" t="s">
        <v>25</v>
      </c>
      <c r="B25" s="66"/>
      <c r="C25" s="67"/>
      <c r="D25" s="68"/>
      <c r="E25" s="66"/>
      <c r="F25" s="67"/>
      <c r="G25" s="68"/>
      <c r="H25" s="66"/>
      <c r="I25" s="67"/>
      <c r="J25" s="68"/>
      <c r="K25" s="66"/>
      <c r="L25" s="67"/>
      <c r="M25" s="68"/>
      <c r="N25" s="66"/>
      <c r="O25" s="67"/>
      <c r="P25" s="68"/>
      <c r="Q25" s="66">
        <f t="shared" si="0"/>
        <v>0</v>
      </c>
      <c r="R25" s="65">
        <f t="shared" si="1"/>
        <v>0</v>
      </c>
      <c r="S25" s="68">
        <f t="shared" si="2"/>
        <v>0</v>
      </c>
    </row>
    <row r="26" spans="1:19" ht="20.100000000000001" customHeight="1">
      <c r="A26" s="16" t="s">
        <v>26</v>
      </c>
      <c r="B26" s="66"/>
      <c r="C26" s="67"/>
      <c r="D26" s="68"/>
      <c r="E26" s="66"/>
      <c r="F26" s="67"/>
      <c r="G26" s="68"/>
      <c r="H26" s="66"/>
      <c r="I26" s="67"/>
      <c r="J26" s="68"/>
      <c r="K26" s="66"/>
      <c r="L26" s="67"/>
      <c r="M26" s="68"/>
      <c r="N26" s="66"/>
      <c r="O26" s="67"/>
      <c r="P26" s="68"/>
      <c r="Q26" s="66">
        <f t="shared" si="0"/>
        <v>0</v>
      </c>
      <c r="R26" s="67">
        <f t="shared" si="1"/>
        <v>0</v>
      </c>
      <c r="S26" s="68">
        <f t="shared" si="2"/>
        <v>0</v>
      </c>
    </row>
    <row r="27" spans="1:19" ht="20.100000000000001" customHeight="1">
      <c r="A27" s="20" t="s">
        <v>27</v>
      </c>
      <c r="B27" s="66"/>
      <c r="C27" s="67"/>
      <c r="D27" s="68"/>
      <c r="E27" s="66"/>
      <c r="F27" s="67"/>
      <c r="G27" s="68"/>
      <c r="H27" s="66"/>
      <c r="I27" s="67"/>
      <c r="J27" s="68"/>
      <c r="K27" s="66"/>
      <c r="L27" s="67"/>
      <c r="M27" s="68"/>
      <c r="N27" s="66"/>
      <c r="O27" s="67"/>
      <c r="P27" s="68"/>
      <c r="Q27" s="66">
        <f t="shared" si="0"/>
        <v>0</v>
      </c>
      <c r="R27" s="71">
        <f t="shared" si="1"/>
        <v>0</v>
      </c>
      <c r="S27" s="68">
        <f t="shared" si="2"/>
        <v>0</v>
      </c>
    </row>
    <row r="28" spans="1:19" ht="20.100000000000001" customHeight="1">
      <c r="A28" s="16" t="s">
        <v>28</v>
      </c>
      <c r="B28" s="62"/>
      <c r="C28" s="63"/>
      <c r="D28" s="64"/>
      <c r="E28" s="62"/>
      <c r="F28" s="63"/>
      <c r="G28" s="64"/>
      <c r="H28" s="62"/>
      <c r="I28" s="63"/>
      <c r="J28" s="64"/>
      <c r="K28" s="62"/>
      <c r="L28" s="63"/>
      <c r="M28" s="64"/>
      <c r="N28" s="62"/>
      <c r="O28" s="63"/>
      <c r="P28" s="64"/>
      <c r="Q28" s="62">
        <f t="shared" si="0"/>
        <v>0</v>
      </c>
      <c r="R28" s="65">
        <f t="shared" si="1"/>
        <v>0</v>
      </c>
      <c r="S28" s="64">
        <f t="shared" si="2"/>
        <v>0</v>
      </c>
    </row>
    <row r="29" spans="1:19" ht="8.1" customHeight="1">
      <c r="A29" s="69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69"/>
      <c r="S29" s="70"/>
    </row>
    <row r="30" spans="1:19" ht="18.95" customHeight="1">
      <c r="A30" s="30" t="s">
        <v>13</v>
      </c>
      <c r="B30" s="31">
        <f t="shared" ref="B30:S30" si="3">SUM(B17:B29)</f>
        <v>0</v>
      </c>
      <c r="C30" s="32">
        <f t="shared" si="3"/>
        <v>0</v>
      </c>
      <c r="D30" s="33">
        <f t="shared" si="3"/>
        <v>0</v>
      </c>
      <c r="E30" s="31">
        <f t="shared" si="3"/>
        <v>0</v>
      </c>
      <c r="F30" s="32">
        <f t="shared" si="3"/>
        <v>0</v>
      </c>
      <c r="G30" s="33">
        <f t="shared" si="3"/>
        <v>0</v>
      </c>
      <c r="H30" s="31">
        <f t="shared" si="3"/>
        <v>0</v>
      </c>
      <c r="I30" s="32">
        <f t="shared" si="3"/>
        <v>0</v>
      </c>
      <c r="J30" s="33">
        <f t="shared" si="3"/>
        <v>0</v>
      </c>
      <c r="K30" s="31">
        <f t="shared" si="3"/>
        <v>0</v>
      </c>
      <c r="L30" s="32">
        <f t="shared" si="3"/>
        <v>0</v>
      </c>
      <c r="M30" s="33">
        <f t="shared" si="3"/>
        <v>0</v>
      </c>
      <c r="N30" s="31">
        <f t="shared" si="3"/>
        <v>0</v>
      </c>
      <c r="O30" s="32">
        <f t="shared" si="3"/>
        <v>0</v>
      </c>
      <c r="P30" s="33">
        <f t="shared" si="3"/>
        <v>0</v>
      </c>
      <c r="Q30" s="31">
        <f t="shared" si="3"/>
        <v>0</v>
      </c>
      <c r="R30" s="32">
        <f t="shared" si="3"/>
        <v>0</v>
      </c>
      <c r="S30" s="33">
        <f t="shared" si="3"/>
        <v>0</v>
      </c>
    </row>
    <row r="31" spans="1:19" s="1" customFormat="1" ht="8.1" customHeight="1">
      <c r="A31" s="34"/>
      <c r="B31" s="35"/>
      <c r="C31" s="36"/>
      <c r="D31" s="35"/>
      <c r="E31" s="35"/>
      <c r="F31" s="36"/>
      <c r="G31" s="35"/>
      <c r="H31" s="35"/>
      <c r="I31" s="36"/>
      <c r="J31" s="35"/>
      <c r="K31" s="35"/>
      <c r="L31" s="36"/>
      <c r="M31" s="35"/>
      <c r="N31" s="35"/>
      <c r="O31" s="36"/>
      <c r="P31" s="35"/>
      <c r="Q31" s="35"/>
      <c r="R31" s="36"/>
      <c r="S31" s="35"/>
    </row>
    <row r="32" spans="1:19" ht="18.95" customHeight="1">
      <c r="A32" s="148" t="s">
        <v>29</v>
      </c>
      <c r="B32" s="149"/>
      <c r="C32" s="149"/>
      <c r="D32" s="149"/>
      <c r="E32" s="150"/>
      <c r="F32" s="37"/>
      <c r="G32" s="38"/>
      <c r="H32" s="38"/>
      <c r="I32" s="38"/>
      <c r="J32" s="38"/>
      <c r="K32" s="38"/>
      <c r="L32" s="38"/>
      <c r="M32" s="35"/>
      <c r="N32" s="151" t="s">
        <v>30</v>
      </c>
      <c r="O32" s="152"/>
      <c r="P32" s="153"/>
      <c r="Q32" s="154">
        <f>Q30+S30</f>
        <v>0</v>
      </c>
      <c r="R32" s="155"/>
      <c r="S32" s="156"/>
    </row>
    <row r="33" spans="1:19" ht="8.1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</row>
    <row r="34" spans="1:19" ht="12" customHeight="1">
      <c r="A34" s="157" t="s">
        <v>31</v>
      </c>
      <c r="B34" s="158"/>
      <c r="C34" s="158"/>
      <c r="D34" s="158"/>
      <c r="E34" s="159"/>
      <c r="F34" s="160" t="s">
        <v>32</v>
      </c>
      <c r="G34" s="161"/>
      <c r="H34" s="161"/>
      <c r="I34" s="161"/>
      <c r="J34" s="161"/>
      <c r="K34" s="161"/>
      <c r="L34" s="162"/>
      <c r="M34" s="160" t="s">
        <v>33</v>
      </c>
      <c r="N34" s="161"/>
      <c r="O34" s="161"/>
      <c r="P34" s="161"/>
      <c r="Q34" s="161"/>
      <c r="R34" s="161"/>
      <c r="S34" s="162"/>
    </row>
    <row r="35" spans="1:19" ht="12" customHeight="1">
      <c r="A35" s="109"/>
      <c r="B35" s="110"/>
      <c r="C35" s="110"/>
      <c r="D35" s="110"/>
      <c r="E35" s="111"/>
      <c r="F35" s="102" t="s">
        <v>34</v>
      </c>
      <c r="G35" s="102"/>
      <c r="H35" s="103"/>
      <c r="I35" s="104" t="s">
        <v>35</v>
      </c>
      <c r="J35" s="102"/>
      <c r="K35" s="102"/>
      <c r="L35" s="102"/>
      <c r="M35" s="104" t="s">
        <v>36</v>
      </c>
      <c r="N35" s="102"/>
      <c r="O35" s="103"/>
      <c r="P35" s="104" t="s">
        <v>35</v>
      </c>
      <c r="Q35" s="102"/>
      <c r="R35" s="102"/>
      <c r="S35" s="103"/>
    </row>
    <row r="36" spans="1:19" ht="9.9499999999999993" customHeight="1">
      <c r="A36" s="112"/>
      <c r="B36" s="113"/>
      <c r="C36" s="113"/>
      <c r="D36" s="113"/>
      <c r="E36" s="114"/>
      <c r="F36" s="127"/>
      <c r="G36" s="128"/>
      <c r="H36" s="129"/>
      <c r="I36" s="127"/>
      <c r="J36" s="128"/>
      <c r="K36" s="128"/>
      <c r="L36" s="129"/>
      <c r="M36" s="118"/>
      <c r="N36" s="119"/>
      <c r="O36" s="119"/>
      <c r="P36" s="118"/>
      <c r="Q36" s="119"/>
      <c r="R36" s="119"/>
      <c r="S36" s="120"/>
    </row>
    <row r="37" spans="1:19" ht="9.9499999999999993" customHeight="1">
      <c r="A37" s="112"/>
      <c r="B37" s="113"/>
      <c r="C37" s="113"/>
      <c r="D37" s="113"/>
      <c r="E37" s="114"/>
      <c r="F37" s="130"/>
      <c r="G37" s="131"/>
      <c r="H37" s="132"/>
      <c r="I37" s="130"/>
      <c r="J37" s="131"/>
      <c r="K37" s="131"/>
      <c r="L37" s="132"/>
      <c r="M37" s="121"/>
      <c r="N37" s="122"/>
      <c r="O37" s="122"/>
      <c r="P37" s="121"/>
      <c r="Q37" s="122"/>
      <c r="R37" s="122"/>
      <c r="S37" s="123"/>
    </row>
    <row r="38" spans="1:19" ht="9.9499999999999993" customHeight="1">
      <c r="A38" s="112"/>
      <c r="B38" s="113"/>
      <c r="C38" s="113"/>
      <c r="D38" s="113"/>
      <c r="E38" s="114"/>
      <c r="F38" s="130"/>
      <c r="G38" s="131"/>
      <c r="H38" s="132"/>
      <c r="I38" s="130"/>
      <c r="J38" s="131"/>
      <c r="K38" s="131"/>
      <c r="L38" s="132"/>
      <c r="M38" s="121"/>
      <c r="N38" s="122"/>
      <c r="O38" s="122"/>
      <c r="P38" s="121"/>
      <c r="Q38" s="122"/>
      <c r="R38" s="122"/>
      <c r="S38" s="123"/>
    </row>
    <row r="39" spans="1:19" ht="9.9499999999999993" customHeight="1">
      <c r="A39" s="112"/>
      <c r="B39" s="113"/>
      <c r="C39" s="113"/>
      <c r="D39" s="113"/>
      <c r="E39" s="114"/>
      <c r="F39" s="130"/>
      <c r="G39" s="131"/>
      <c r="H39" s="132"/>
      <c r="I39" s="130"/>
      <c r="J39" s="131"/>
      <c r="K39" s="131"/>
      <c r="L39" s="132"/>
      <c r="M39" s="121"/>
      <c r="N39" s="122"/>
      <c r="O39" s="122"/>
      <c r="P39" s="121"/>
      <c r="Q39" s="122"/>
      <c r="R39" s="122"/>
      <c r="S39" s="123"/>
    </row>
    <row r="40" spans="1:19" ht="9.9499999999999993" customHeight="1">
      <c r="A40" s="112"/>
      <c r="B40" s="113"/>
      <c r="C40" s="113"/>
      <c r="D40" s="113"/>
      <c r="E40" s="114"/>
      <c r="F40" s="130"/>
      <c r="G40" s="131"/>
      <c r="H40" s="132"/>
      <c r="I40" s="130"/>
      <c r="J40" s="131"/>
      <c r="K40" s="131"/>
      <c r="L40" s="132"/>
      <c r="M40" s="121"/>
      <c r="N40" s="122"/>
      <c r="O40" s="122"/>
      <c r="P40" s="121"/>
      <c r="Q40" s="122"/>
      <c r="R40" s="122"/>
      <c r="S40" s="123"/>
    </row>
    <row r="41" spans="1:19" ht="9.9499999999999993" customHeight="1">
      <c r="A41" s="112"/>
      <c r="B41" s="113"/>
      <c r="C41" s="113"/>
      <c r="D41" s="113"/>
      <c r="E41" s="114"/>
      <c r="F41" s="130"/>
      <c r="G41" s="131"/>
      <c r="H41" s="132"/>
      <c r="I41" s="130"/>
      <c r="J41" s="131"/>
      <c r="K41" s="131"/>
      <c r="L41" s="132"/>
      <c r="M41" s="121"/>
      <c r="N41" s="122"/>
      <c r="O41" s="122"/>
      <c r="P41" s="121"/>
      <c r="Q41" s="122"/>
      <c r="R41" s="122"/>
      <c r="S41" s="123"/>
    </row>
    <row r="42" spans="1:19" ht="9.9499999999999993" customHeight="1">
      <c r="A42" s="112"/>
      <c r="B42" s="113"/>
      <c r="C42" s="113"/>
      <c r="D42" s="113"/>
      <c r="E42" s="114"/>
      <c r="F42" s="130"/>
      <c r="G42" s="131"/>
      <c r="H42" s="132"/>
      <c r="I42" s="130"/>
      <c r="J42" s="131"/>
      <c r="K42" s="131"/>
      <c r="L42" s="132"/>
      <c r="M42" s="121"/>
      <c r="N42" s="122"/>
      <c r="O42" s="122"/>
      <c r="P42" s="121"/>
      <c r="Q42" s="122"/>
      <c r="R42" s="122"/>
      <c r="S42" s="123"/>
    </row>
    <row r="43" spans="1:19" ht="9.9499999999999993" customHeight="1">
      <c r="A43" s="112"/>
      <c r="B43" s="113"/>
      <c r="C43" s="113"/>
      <c r="D43" s="113"/>
      <c r="E43" s="114"/>
      <c r="F43" s="130"/>
      <c r="G43" s="131"/>
      <c r="H43" s="132"/>
      <c r="I43" s="130"/>
      <c r="J43" s="131"/>
      <c r="K43" s="131"/>
      <c r="L43" s="132"/>
      <c r="M43" s="121"/>
      <c r="N43" s="122"/>
      <c r="O43" s="122"/>
      <c r="P43" s="121"/>
      <c r="Q43" s="122"/>
      <c r="R43" s="122"/>
      <c r="S43" s="123"/>
    </row>
    <row r="44" spans="1:19" ht="9.9499999999999993" customHeight="1">
      <c r="A44" s="112"/>
      <c r="B44" s="113"/>
      <c r="C44" s="113"/>
      <c r="D44" s="113"/>
      <c r="E44" s="114"/>
      <c r="F44" s="130"/>
      <c r="G44" s="131"/>
      <c r="H44" s="132"/>
      <c r="I44" s="130"/>
      <c r="J44" s="131"/>
      <c r="K44" s="131"/>
      <c r="L44" s="132"/>
      <c r="M44" s="121"/>
      <c r="N44" s="122"/>
      <c r="O44" s="122"/>
      <c r="P44" s="121"/>
      <c r="Q44" s="122"/>
      <c r="R44" s="122"/>
      <c r="S44" s="123"/>
    </row>
    <row r="45" spans="1:19" ht="9.9499999999999993" customHeight="1">
      <c r="A45" s="112"/>
      <c r="B45" s="113"/>
      <c r="C45" s="113"/>
      <c r="D45" s="113"/>
      <c r="E45" s="114"/>
      <c r="F45" s="130"/>
      <c r="G45" s="131"/>
      <c r="H45" s="132"/>
      <c r="I45" s="130"/>
      <c r="J45" s="131"/>
      <c r="K45" s="131"/>
      <c r="L45" s="132"/>
      <c r="M45" s="121"/>
      <c r="N45" s="122"/>
      <c r="O45" s="122"/>
      <c r="P45" s="121"/>
      <c r="Q45" s="122"/>
      <c r="R45" s="122"/>
      <c r="S45" s="123"/>
    </row>
    <row r="46" spans="1:19" ht="9.9499999999999993" customHeight="1">
      <c r="A46" s="112"/>
      <c r="B46" s="113"/>
      <c r="C46" s="113"/>
      <c r="D46" s="113"/>
      <c r="E46" s="114"/>
      <c r="F46" s="139" t="s">
        <v>37</v>
      </c>
      <c r="G46" s="140"/>
      <c r="H46" s="140"/>
      <c r="I46" s="130"/>
      <c r="J46" s="131"/>
      <c r="K46" s="131"/>
      <c r="L46" s="132"/>
      <c r="M46" s="139" t="s">
        <v>38</v>
      </c>
      <c r="N46" s="140"/>
      <c r="O46" s="141"/>
      <c r="P46" s="121"/>
      <c r="Q46" s="122"/>
      <c r="R46" s="122"/>
      <c r="S46" s="123"/>
    </row>
    <row r="47" spans="1:19" ht="9.9499999999999993" customHeight="1">
      <c r="A47" s="112"/>
      <c r="B47" s="113"/>
      <c r="C47" s="113"/>
      <c r="D47" s="113"/>
      <c r="E47" s="114"/>
      <c r="F47" s="139"/>
      <c r="G47" s="140"/>
      <c r="H47" s="140"/>
      <c r="I47" s="130"/>
      <c r="J47" s="131"/>
      <c r="K47" s="131"/>
      <c r="L47" s="132"/>
      <c r="M47" s="142"/>
      <c r="N47" s="143"/>
      <c r="O47" s="144"/>
      <c r="P47" s="121"/>
      <c r="Q47" s="122"/>
      <c r="R47" s="122"/>
      <c r="S47" s="123"/>
    </row>
    <row r="48" spans="1:19" ht="9.9499999999999993" customHeight="1">
      <c r="A48" s="112"/>
      <c r="B48" s="113"/>
      <c r="C48" s="113"/>
      <c r="D48" s="113"/>
      <c r="E48" s="114"/>
      <c r="F48" s="136" t="s">
        <v>39</v>
      </c>
      <c r="G48" s="137"/>
      <c r="H48" s="138"/>
      <c r="I48" s="130"/>
      <c r="J48" s="131"/>
      <c r="K48" s="131"/>
      <c r="L48" s="132"/>
      <c r="M48" s="112" t="s">
        <v>40</v>
      </c>
      <c r="N48" s="113"/>
      <c r="O48" s="113"/>
      <c r="P48" s="121"/>
      <c r="Q48" s="122"/>
      <c r="R48" s="122"/>
      <c r="S48" s="123"/>
    </row>
    <row r="49" spans="1:19" ht="9" customHeight="1">
      <c r="A49" s="115"/>
      <c r="B49" s="116"/>
      <c r="C49" s="116"/>
      <c r="D49" s="116"/>
      <c r="E49" s="117"/>
      <c r="F49" s="112"/>
      <c r="G49" s="113"/>
      <c r="H49" s="114"/>
      <c r="I49" s="130"/>
      <c r="J49" s="131"/>
      <c r="K49" s="131"/>
      <c r="L49" s="132"/>
      <c r="M49" s="112"/>
      <c r="N49" s="113"/>
      <c r="O49" s="113"/>
      <c r="P49" s="121"/>
      <c r="Q49" s="122"/>
      <c r="R49" s="122"/>
      <c r="S49" s="123"/>
    </row>
    <row r="50" spans="1:19" ht="12" customHeight="1">
      <c r="A50" s="105" t="s">
        <v>41</v>
      </c>
      <c r="B50" s="106"/>
      <c r="C50" s="106"/>
      <c r="D50" s="107"/>
      <c r="E50" s="108"/>
      <c r="F50" s="115"/>
      <c r="G50" s="116"/>
      <c r="H50" s="117"/>
      <c r="I50" s="133"/>
      <c r="J50" s="134"/>
      <c r="K50" s="134"/>
      <c r="L50" s="135"/>
      <c r="M50" s="115"/>
      <c r="N50" s="116"/>
      <c r="O50" s="116"/>
      <c r="P50" s="124"/>
      <c r="Q50" s="125"/>
      <c r="R50" s="125"/>
      <c r="S50" s="126"/>
    </row>
    <row r="51" spans="1:19">
      <c r="C51" s="39"/>
      <c r="D51" s="40"/>
      <c r="E51" s="40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</row>
    <row r="52" spans="1:19">
      <c r="C52" s="40"/>
      <c r="D52" s="40"/>
      <c r="E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</row>
    <row r="53" spans="1:19">
      <c r="A53" s="42"/>
      <c r="B53" s="42"/>
      <c r="C53" s="42"/>
      <c r="D53" s="42"/>
      <c r="E53" s="42"/>
      <c r="F53" s="42"/>
      <c r="G53" s="42"/>
    </row>
    <row r="59" spans="1:19" ht="15" customHeight="1"/>
    <row r="63" spans="1:19" ht="16.5" customHeight="1"/>
  </sheetData>
  <sheetProtection algorithmName="SHA-512" hashValue="ccVy+DP1IwymawCCzPyb59zS/Njlrz05ybkYdzMbXJnDoxI38ZemInKmcDmRJgz2CqlfE2f199BqnNaJVqeIvQ==" saltValue="r2L9zitTXsl+xP53ETJ3lA==" spinCount="100000" sheet="1"/>
  <mergeCells count="38">
    <mergeCell ref="A5:E5"/>
    <mergeCell ref="F5:K5"/>
    <mergeCell ref="A6:F6"/>
    <mergeCell ref="A7:E7"/>
    <mergeCell ref="F7:K7"/>
    <mergeCell ref="A9:E9"/>
    <mergeCell ref="F9:K9"/>
    <mergeCell ref="A10:S10"/>
    <mergeCell ref="A11:S11"/>
    <mergeCell ref="A12:S12"/>
    <mergeCell ref="Q14:S14"/>
    <mergeCell ref="A32:E32"/>
    <mergeCell ref="N32:P32"/>
    <mergeCell ref="Q32:S32"/>
    <mergeCell ref="A34:E34"/>
    <mergeCell ref="F34:L34"/>
    <mergeCell ref="M34:S34"/>
    <mergeCell ref="A14:A15"/>
    <mergeCell ref="B14:D14"/>
    <mergeCell ref="E14:G14"/>
    <mergeCell ref="H14:J14"/>
    <mergeCell ref="K14:M14"/>
    <mergeCell ref="N14:P14"/>
    <mergeCell ref="F35:H35"/>
    <mergeCell ref="I35:L35"/>
    <mergeCell ref="M35:O35"/>
    <mergeCell ref="P35:S35"/>
    <mergeCell ref="A50:C50"/>
    <mergeCell ref="D50:E50"/>
    <mergeCell ref="A35:E49"/>
    <mergeCell ref="P36:S50"/>
    <mergeCell ref="I36:L50"/>
    <mergeCell ref="M48:O50"/>
    <mergeCell ref="F36:H45"/>
    <mergeCell ref="M36:O45"/>
    <mergeCell ref="F48:H50"/>
    <mergeCell ref="F46:H47"/>
    <mergeCell ref="M46:O47"/>
  </mergeCells>
  <printOptions horizontalCentered="1"/>
  <pageMargins left="0.196527777777778" right="0.196527777777778" top="0.196527777777778" bottom="0.196527777777778" header="0.31458333333333299" footer="0.31458333333333299"/>
  <pageSetup scale="83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3"/>
  <sheetViews>
    <sheetView showGridLines="0" view="pageBreakPreview" topLeftCell="A16" zoomScale="110" zoomScaleNormal="110" workbookViewId="0">
      <selection activeCell="M48" sqref="M48:O50"/>
    </sheetView>
  </sheetViews>
  <sheetFormatPr baseColWidth="10" defaultColWidth="11" defaultRowHeight="15"/>
  <cols>
    <col min="1" max="1" width="14.5703125" customWidth="1"/>
    <col min="2" max="2" width="5.42578125" customWidth="1"/>
    <col min="3" max="3" width="12.7109375" customWidth="1"/>
    <col min="4" max="4" width="5.5703125" customWidth="1"/>
    <col min="5" max="5" width="5.42578125" customWidth="1"/>
    <col min="6" max="6" width="12.7109375" customWidth="1"/>
    <col min="7" max="7" width="5.5703125" customWidth="1"/>
    <col min="8" max="8" width="5.42578125" customWidth="1"/>
    <col min="9" max="9" width="12.7109375" customWidth="1"/>
    <col min="10" max="10" width="5.5703125" customWidth="1"/>
    <col min="11" max="11" width="5.42578125" customWidth="1"/>
    <col min="12" max="12" width="12.7109375" customWidth="1"/>
    <col min="13" max="13" width="5.5703125" customWidth="1"/>
    <col min="14" max="14" width="5.42578125" customWidth="1"/>
    <col min="15" max="15" width="12.7109375" customWidth="1"/>
    <col min="16" max="16" width="5.5703125" customWidth="1"/>
    <col min="17" max="17" width="5.42578125" customWidth="1"/>
    <col min="18" max="18" width="14.7109375" customWidth="1"/>
    <col min="19" max="19" width="5.5703125" customWidth="1"/>
  </cols>
  <sheetData>
    <row r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7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" customHeight="1">
      <c r="A5" s="174" t="s">
        <v>0</v>
      </c>
      <c r="B5" s="174"/>
      <c r="C5" s="174"/>
      <c r="D5" s="174"/>
      <c r="E5" s="174"/>
      <c r="F5" s="180" t="str">
        <f>R.E.Ene!F5</f>
        <v>ORIZABA, VERACRUZ</v>
      </c>
      <c r="G5" s="180"/>
      <c r="H5" s="180"/>
      <c r="I5" s="180"/>
      <c r="J5" s="180"/>
      <c r="K5" s="180"/>
      <c r="L5" s="2"/>
      <c r="M5" s="2"/>
      <c r="N5" s="2"/>
      <c r="O5" s="2"/>
      <c r="P5" s="2"/>
      <c r="Q5" s="2"/>
      <c r="R5" s="2"/>
      <c r="S5" s="2"/>
    </row>
    <row r="6" spans="1:19" ht="8.1" customHeight="1">
      <c r="A6" s="187"/>
      <c r="B6" s="187"/>
      <c r="C6" s="187"/>
      <c r="D6" s="187"/>
      <c r="E6" s="187"/>
      <c r="F6" s="187"/>
      <c r="G6" s="3"/>
      <c r="H6" s="3"/>
      <c r="I6" s="3"/>
      <c r="J6" s="3"/>
      <c r="K6" s="3"/>
      <c r="L6" s="29"/>
      <c r="M6" s="29"/>
      <c r="N6" s="29"/>
      <c r="O6" s="29"/>
      <c r="P6" s="29"/>
      <c r="Q6" s="43"/>
      <c r="R6" s="43"/>
      <c r="S6" s="43"/>
    </row>
    <row r="7" spans="1:19" ht="15" customHeight="1">
      <c r="A7" s="165" t="s">
        <v>1</v>
      </c>
      <c r="B7" s="165"/>
      <c r="C7" s="165"/>
      <c r="D7" s="165"/>
      <c r="E7" s="165"/>
      <c r="F7" s="181" t="str">
        <f>R.E.Ene!F7</f>
        <v>MALTRATA, VER (100)</v>
      </c>
      <c r="G7" s="181"/>
      <c r="H7" s="181"/>
      <c r="I7" s="181"/>
      <c r="J7" s="181"/>
      <c r="K7" s="181"/>
      <c r="L7" s="29"/>
      <c r="M7" s="29"/>
      <c r="N7" s="29"/>
      <c r="O7" s="29"/>
      <c r="P7" s="29"/>
      <c r="Q7" s="43"/>
      <c r="R7" s="43"/>
      <c r="S7" s="43"/>
    </row>
    <row r="8" spans="1:19" ht="8.1" customHeight="1">
      <c r="A8" s="4"/>
      <c r="B8" s="4"/>
      <c r="C8" s="4"/>
      <c r="D8" s="4"/>
      <c r="E8" s="4"/>
      <c r="F8" s="4"/>
      <c r="G8" s="3"/>
      <c r="H8" s="3"/>
      <c r="I8" s="3"/>
      <c r="J8" s="3"/>
      <c r="K8" s="3"/>
      <c r="L8" s="29"/>
      <c r="M8" s="29"/>
      <c r="N8" s="29"/>
      <c r="O8" s="29"/>
      <c r="P8" s="29"/>
      <c r="Q8" s="43"/>
      <c r="R8" s="43"/>
      <c r="S8" s="43"/>
    </row>
    <row r="9" spans="1:19" ht="15" customHeight="1">
      <c r="A9" s="165" t="s">
        <v>2</v>
      </c>
      <c r="B9" s="165"/>
      <c r="C9" s="165"/>
      <c r="D9" s="165"/>
      <c r="E9" s="165"/>
      <c r="F9" s="166" t="s">
        <v>50</v>
      </c>
      <c r="G9" s="166"/>
      <c r="H9" s="166"/>
      <c r="I9" s="166"/>
      <c r="J9" s="166"/>
      <c r="K9" s="166"/>
      <c r="L9" s="29"/>
      <c r="M9" s="29"/>
      <c r="N9" s="29"/>
      <c r="O9" s="29"/>
      <c r="P9" s="29"/>
      <c r="Q9" s="43"/>
      <c r="R9" s="44" t="s">
        <v>4</v>
      </c>
      <c r="S9" s="43"/>
    </row>
    <row r="10" spans="1:19" ht="8.1" customHeight="1">
      <c r="A10" s="167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</row>
    <row r="11" spans="1:19">
      <c r="A11" s="168" t="s">
        <v>5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70"/>
    </row>
    <row r="12" spans="1:19">
      <c r="A12" s="171" t="s">
        <v>6</v>
      </c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3"/>
    </row>
    <row r="13" spans="1:19" ht="8.1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ht="46.5" customHeight="1">
      <c r="A14" s="163" t="s">
        <v>7</v>
      </c>
      <c r="B14" s="145" t="s">
        <v>8</v>
      </c>
      <c r="C14" s="146"/>
      <c r="D14" s="147"/>
      <c r="E14" s="145" t="s">
        <v>9</v>
      </c>
      <c r="F14" s="146"/>
      <c r="G14" s="147"/>
      <c r="H14" s="145" t="s">
        <v>10</v>
      </c>
      <c r="I14" s="146"/>
      <c r="J14" s="147"/>
      <c r="K14" s="145" t="s">
        <v>11</v>
      </c>
      <c r="L14" s="146"/>
      <c r="M14" s="147"/>
      <c r="N14" s="145" t="s">
        <v>12</v>
      </c>
      <c r="O14" s="146"/>
      <c r="P14" s="147"/>
      <c r="Q14" s="145" t="s">
        <v>13</v>
      </c>
      <c r="R14" s="146"/>
      <c r="S14" s="147"/>
    </row>
    <row r="15" spans="1:19" ht="20.100000000000001" customHeight="1">
      <c r="A15" s="164"/>
      <c r="B15" s="6" t="s">
        <v>14</v>
      </c>
      <c r="C15" s="7" t="s">
        <v>15</v>
      </c>
      <c r="D15" s="8" t="s">
        <v>16</v>
      </c>
      <c r="E15" s="6" t="s">
        <v>14</v>
      </c>
      <c r="F15" s="7" t="s">
        <v>15</v>
      </c>
      <c r="G15" s="8" t="s">
        <v>16</v>
      </c>
      <c r="H15" s="6" t="s">
        <v>14</v>
      </c>
      <c r="I15" s="7" t="s">
        <v>15</v>
      </c>
      <c r="J15" s="8" t="s">
        <v>16</v>
      </c>
      <c r="K15" s="6" t="s">
        <v>14</v>
      </c>
      <c r="L15" s="7" t="s">
        <v>15</v>
      </c>
      <c r="M15" s="8" t="s">
        <v>16</v>
      </c>
      <c r="N15" s="6" t="s">
        <v>14</v>
      </c>
      <c r="O15" s="7" t="s">
        <v>15</v>
      </c>
      <c r="P15" s="8" t="s">
        <v>16</v>
      </c>
      <c r="Q15" s="6" t="s">
        <v>14</v>
      </c>
      <c r="R15" s="7" t="s">
        <v>15</v>
      </c>
      <c r="S15" s="8" t="s">
        <v>16</v>
      </c>
    </row>
    <row r="16" spans="1:19" ht="8.1" customHeight="1">
      <c r="A16" s="9"/>
      <c r="B16" s="10"/>
      <c r="C16" s="11"/>
      <c r="D16" s="10"/>
      <c r="E16" s="10"/>
      <c r="F16" s="11"/>
      <c r="G16" s="10"/>
      <c r="H16" s="10"/>
      <c r="I16" s="11"/>
      <c r="J16" s="10"/>
      <c r="K16" s="10"/>
      <c r="L16" s="11"/>
      <c r="M16" s="10"/>
      <c r="N16" s="10"/>
      <c r="O16" s="11"/>
      <c r="P16" s="10"/>
      <c r="Q16" s="10"/>
      <c r="R16" s="11"/>
      <c r="S16" s="45"/>
    </row>
    <row r="17" spans="1:19" ht="20.100000000000001" customHeight="1">
      <c r="A17" s="12" t="s">
        <v>17</v>
      </c>
      <c r="B17" s="13">
        <f>R.E.Ene!B17</f>
        <v>0</v>
      </c>
      <c r="C17" s="14">
        <f>R.E.Ene!C17</f>
        <v>0</v>
      </c>
      <c r="D17" s="15">
        <f>R.E.Ene!D17</f>
        <v>0</v>
      </c>
      <c r="E17" s="13">
        <f>R.E.Ene!E17</f>
        <v>0</v>
      </c>
      <c r="F17" s="14">
        <f>R.E.Ene!F17</f>
        <v>0</v>
      </c>
      <c r="G17" s="15">
        <f>R.E.Ene!G17</f>
        <v>0</v>
      </c>
      <c r="H17" s="13">
        <f>R.E.Ene!H17</f>
        <v>0</v>
      </c>
      <c r="I17" s="14">
        <f>R.E.Ene!I17</f>
        <v>0</v>
      </c>
      <c r="J17" s="15">
        <f>R.E.Ene!J17</f>
        <v>0</v>
      </c>
      <c r="K17" s="13">
        <f>R.E.Ene!K17</f>
        <v>0</v>
      </c>
      <c r="L17" s="14">
        <f>R.E.Ene!L17</f>
        <v>0</v>
      </c>
      <c r="M17" s="15">
        <f>R.E.Ene!M17</f>
        <v>0</v>
      </c>
      <c r="N17" s="13">
        <f>R.E.Ene!N17</f>
        <v>0</v>
      </c>
      <c r="O17" s="14">
        <f>R.E.Ene!O17</f>
        <v>0</v>
      </c>
      <c r="P17" s="15">
        <f>R.E.Ene!P17</f>
        <v>0</v>
      </c>
      <c r="Q17" s="13">
        <f>B17+E17+H17+K17+N17</f>
        <v>0</v>
      </c>
      <c r="R17" s="46">
        <f>C17+F17+I17+L17+O17</f>
        <v>0</v>
      </c>
      <c r="S17" s="47">
        <f>D17+G17+J17+M17+P17</f>
        <v>0</v>
      </c>
    </row>
    <row r="18" spans="1:19" ht="20.100000000000001" customHeight="1">
      <c r="A18" s="16" t="s">
        <v>18</v>
      </c>
      <c r="B18" s="17">
        <f>R.E.Feb!B18</f>
        <v>0</v>
      </c>
      <c r="C18" s="18">
        <f>R.E.Feb!C18</f>
        <v>0</v>
      </c>
      <c r="D18" s="19">
        <f>R.E.Feb!D18</f>
        <v>0</v>
      </c>
      <c r="E18" s="17">
        <f>R.E.Feb!E18</f>
        <v>0</v>
      </c>
      <c r="F18" s="18">
        <f>R.E.Feb!F18</f>
        <v>0</v>
      </c>
      <c r="G18" s="19">
        <f>R.E.Feb!G18</f>
        <v>0</v>
      </c>
      <c r="H18" s="17">
        <f>R.E.Feb!H18</f>
        <v>0</v>
      </c>
      <c r="I18" s="18">
        <f>R.E.Feb!I18</f>
        <v>0</v>
      </c>
      <c r="J18" s="19">
        <f>R.E.Feb!J18</f>
        <v>0</v>
      </c>
      <c r="K18" s="17">
        <f>R.E.Feb!K18</f>
        <v>0</v>
      </c>
      <c r="L18" s="18">
        <f>R.E.Feb!L18</f>
        <v>0</v>
      </c>
      <c r="M18" s="19">
        <f>R.E.Feb!M18</f>
        <v>0</v>
      </c>
      <c r="N18" s="17">
        <f>R.E.Feb!N18</f>
        <v>0</v>
      </c>
      <c r="O18" s="18">
        <f>R.E.Feb!O18</f>
        <v>0</v>
      </c>
      <c r="P18" s="19">
        <f>R.E.Feb!P18</f>
        <v>0</v>
      </c>
      <c r="Q18" s="48">
        <f t="shared" ref="Q18:S28" si="0">B18+E18+H18+K18+N18</f>
        <v>0</v>
      </c>
      <c r="R18" s="49">
        <f t="shared" si="0"/>
        <v>0</v>
      </c>
      <c r="S18" s="50">
        <f t="shared" si="0"/>
        <v>0</v>
      </c>
    </row>
    <row r="19" spans="1:19" ht="20.100000000000001" customHeight="1">
      <c r="A19" s="20" t="s">
        <v>19</v>
      </c>
      <c r="B19" s="17">
        <f>R.E.Mar!B19</f>
        <v>0</v>
      </c>
      <c r="C19" s="18">
        <f>R.E.Mar!C19</f>
        <v>0</v>
      </c>
      <c r="D19" s="19">
        <f>R.E.Mar!D19</f>
        <v>0</v>
      </c>
      <c r="E19" s="17">
        <f>R.E.Mar!E19</f>
        <v>0</v>
      </c>
      <c r="F19" s="18">
        <f>R.E.Mar!F19</f>
        <v>0</v>
      </c>
      <c r="G19" s="19">
        <f>R.E.Mar!G19</f>
        <v>0</v>
      </c>
      <c r="H19" s="17">
        <f>R.E.Mar!H19</f>
        <v>0</v>
      </c>
      <c r="I19" s="18">
        <f>R.E.Mar!I19</f>
        <v>0</v>
      </c>
      <c r="J19" s="19">
        <f>R.E.Mar!J19</f>
        <v>0</v>
      </c>
      <c r="K19" s="17">
        <f>R.E.Mar!K19</f>
        <v>0</v>
      </c>
      <c r="L19" s="18">
        <f>R.E.Mar!L19</f>
        <v>0</v>
      </c>
      <c r="M19" s="19">
        <f>R.E.Mar!M19</f>
        <v>0</v>
      </c>
      <c r="N19" s="17">
        <f>R.E.Mar!N19</f>
        <v>0</v>
      </c>
      <c r="O19" s="18">
        <f>R.E.Mar!O19</f>
        <v>0</v>
      </c>
      <c r="P19" s="19">
        <f>R.E.Mar!P19</f>
        <v>0</v>
      </c>
      <c r="Q19" s="48">
        <f t="shared" si="0"/>
        <v>0</v>
      </c>
      <c r="R19" s="51">
        <f t="shared" si="0"/>
        <v>0</v>
      </c>
      <c r="S19" s="50">
        <f t="shared" si="0"/>
        <v>0</v>
      </c>
    </row>
    <row r="20" spans="1:19" ht="20.100000000000001" customHeight="1">
      <c r="A20" s="20" t="s">
        <v>20</v>
      </c>
      <c r="B20" s="17">
        <f>R.E.Abr!B20</f>
        <v>0</v>
      </c>
      <c r="C20" s="18">
        <f>R.E.Abr!C20</f>
        <v>0</v>
      </c>
      <c r="D20" s="19">
        <f>R.E.Abr!D20</f>
        <v>0</v>
      </c>
      <c r="E20" s="17">
        <f>R.E.Abr!E20</f>
        <v>0</v>
      </c>
      <c r="F20" s="18">
        <f>R.E.Abr!F20</f>
        <v>0</v>
      </c>
      <c r="G20" s="19">
        <f>R.E.Abr!G20</f>
        <v>0</v>
      </c>
      <c r="H20" s="17">
        <f>R.E.Abr!H20</f>
        <v>0</v>
      </c>
      <c r="I20" s="18">
        <f>R.E.Abr!I20</f>
        <v>0</v>
      </c>
      <c r="J20" s="19">
        <f>R.E.Abr!J20</f>
        <v>0</v>
      </c>
      <c r="K20" s="17">
        <f>R.E.Abr!K20</f>
        <v>0</v>
      </c>
      <c r="L20" s="18">
        <f>R.E.Abr!L20</f>
        <v>0</v>
      </c>
      <c r="M20" s="19">
        <f>R.E.Abr!M20</f>
        <v>0</v>
      </c>
      <c r="N20" s="17">
        <f>R.E.Abr!N20</f>
        <v>0</v>
      </c>
      <c r="O20" s="18">
        <f>R.E.Abr!O20</f>
        <v>0</v>
      </c>
      <c r="P20" s="19">
        <f>R.E.Abr!P20</f>
        <v>0</v>
      </c>
      <c r="Q20" s="48">
        <f t="shared" si="0"/>
        <v>0</v>
      </c>
      <c r="R20" s="52">
        <f t="shared" si="0"/>
        <v>0</v>
      </c>
      <c r="S20" s="50">
        <f t="shared" si="0"/>
        <v>0</v>
      </c>
    </row>
    <row r="21" spans="1:19" ht="20.100000000000001" customHeight="1">
      <c r="A21" s="21" t="s">
        <v>21</v>
      </c>
      <c r="B21" s="17">
        <f>R.E.May!B21</f>
        <v>0</v>
      </c>
      <c r="C21" s="18">
        <f>R.E.May!C21</f>
        <v>0</v>
      </c>
      <c r="D21" s="19">
        <f>R.E.May!D21</f>
        <v>0</v>
      </c>
      <c r="E21" s="17">
        <f>R.E.May!E21</f>
        <v>0</v>
      </c>
      <c r="F21" s="18">
        <f>R.E.May!F21</f>
        <v>0</v>
      </c>
      <c r="G21" s="19">
        <f>R.E.May!G21</f>
        <v>0</v>
      </c>
      <c r="H21" s="17">
        <f>R.E.May!H21</f>
        <v>0</v>
      </c>
      <c r="I21" s="18">
        <f>R.E.May!I21</f>
        <v>0</v>
      </c>
      <c r="J21" s="19">
        <f>R.E.May!J21</f>
        <v>0</v>
      </c>
      <c r="K21" s="17">
        <f>R.E.May!K21</f>
        <v>0</v>
      </c>
      <c r="L21" s="18">
        <f>R.E.May!L21</f>
        <v>0</v>
      </c>
      <c r="M21" s="19">
        <f>R.E.May!M21</f>
        <v>0</v>
      </c>
      <c r="N21" s="17">
        <f>R.E.May!N21</f>
        <v>0</v>
      </c>
      <c r="O21" s="18">
        <f>R.E.May!O21</f>
        <v>0</v>
      </c>
      <c r="P21" s="19">
        <f>R.E.May!P21</f>
        <v>0</v>
      </c>
      <c r="Q21" s="48">
        <f t="shared" si="0"/>
        <v>0</v>
      </c>
      <c r="R21" s="52">
        <f t="shared" si="0"/>
        <v>0</v>
      </c>
      <c r="S21" s="50">
        <f t="shared" si="0"/>
        <v>0</v>
      </c>
    </row>
    <row r="22" spans="1:19" ht="20.100000000000001" customHeight="1">
      <c r="A22" s="20" t="s">
        <v>22</v>
      </c>
      <c r="B22" s="17">
        <f>'R.E. Jun'!B22</f>
        <v>0</v>
      </c>
      <c r="C22" s="18">
        <f>'R.E. Jun'!C22</f>
        <v>0</v>
      </c>
      <c r="D22" s="19">
        <f>'R.E. Jun'!D22</f>
        <v>0</v>
      </c>
      <c r="E22" s="17">
        <f>'R.E. Jun'!E22</f>
        <v>0</v>
      </c>
      <c r="F22" s="18">
        <f>'R.E. Jun'!F22</f>
        <v>0</v>
      </c>
      <c r="G22" s="19">
        <f>'R.E. Jun'!G22</f>
        <v>0</v>
      </c>
      <c r="H22" s="17">
        <f>'R.E. Jun'!H22</f>
        <v>0</v>
      </c>
      <c r="I22" s="18">
        <f>'R.E. Jun'!I22</f>
        <v>0</v>
      </c>
      <c r="J22" s="19">
        <f>'R.E. Jun'!J22</f>
        <v>0</v>
      </c>
      <c r="K22" s="17">
        <f>'R.E. Jun'!K22</f>
        <v>0</v>
      </c>
      <c r="L22" s="18">
        <f>'R.E. Jun'!L22</f>
        <v>0</v>
      </c>
      <c r="M22" s="19">
        <f>'R.E. Jun'!M22</f>
        <v>0</v>
      </c>
      <c r="N22" s="17">
        <f>'R.E. Jun'!N22</f>
        <v>0</v>
      </c>
      <c r="O22" s="18">
        <f>'R.E. Jun'!O22</f>
        <v>0</v>
      </c>
      <c r="P22" s="19">
        <f>'R.E. Jun'!P22</f>
        <v>0</v>
      </c>
      <c r="Q22" s="48">
        <f t="shared" si="0"/>
        <v>0</v>
      </c>
      <c r="R22" s="52">
        <f t="shared" si="0"/>
        <v>0</v>
      </c>
      <c r="S22" s="50">
        <f t="shared" si="0"/>
        <v>0</v>
      </c>
    </row>
    <row r="23" spans="1:19" ht="20.100000000000001" customHeight="1">
      <c r="A23" s="21" t="s">
        <v>23</v>
      </c>
      <c r="B23" s="17">
        <f>R.E.Jul!B23</f>
        <v>0</v>
      </c>
      <c r="C23" s="18">
        <f>R.E.Jul!C23</f>
        <v>0</v>
      </c>
      <c r="D23" s="19">
        <f>R.E.Jul!D23</f>
        <v>0</v>
      </c>
      <c r="E23" s="17">
        <f>R.E.Jul!E23</f>
        <v>0</v>
      </c>
      <c r="F23" s="18">
        <f>R.E.Jul!F23</f>
        <v>0</v>
      </c>
      <c r="G23" s="19">
        <f>R.E.Jul!G23</f>
        <v>0</v>
      </c>
      <c r="H23" s="17">
        <f>R.E.Jul!H23</f>
        <v>0</v>
      </c>
      <c r="I23" s="18">
        <f>R.E.Jul!I23</f>
        <v>0</v>
      </c>
      <c r="J23" s="19">
        <f>R.E.Jul!J23</f>
        <v>0</v>
      </c>
      <c r="K23" s="17">
        <f>R.E.Jul!K23</f>
        <v>0</v>
      </c>
      <c r="L23" s="18">
        <f>R.E.Jul!L23</f>
        <v>0</v>
      </c>
      <c r="M23" s="19">
        <f>R.E.Jul!M23</f>
        <v>0</v>
      </c>
      <c r="N23" s="17">
        <f>R.E.Jul!N23</f>
        <v>0</v>
      </c>
      <c r="O23" s="18">
        <f>R.E.Jul!O23</f>
        <v>0</v>
      </c>
      <c r="P23" s="19">
        <f>R.E.Jul!P23</f>
        <v>0</v>
      </c>
      <c r="Q23" s="48">
        <f t="shared" si="0"/>
        <v>0</v>
      </c>
      <c r="R23" s="52">
        <f t="shared" si="0"/>
        <v>0</v>
      </c>
      <c r="S23" s="50">
        <f t="shared" si="0"/>
        <v>0</v>
      </c>
    </row>
    <row r="24" spans="1:19" ht="20.100000000000001" customHeight="1">
      <c r="A24" s="20" t="s">
        <v>24</v>
      </c>
      <c r="B24" s="17">
        <f>R.E.Ago!B24</f>
        <v>0</v>
      </c>
      <c r="C24" s="18">
        <f>R.E.Ago!C24</f>
        <v>0</v>
      </c>
      <c r="D24" s="19">
        <f>R.E.Ago!D24</f>
        <v>0</v>
      </c>
      <c r="E24" s="17">
        <f>R.E.Ago!E24</f>
        <v>0</v>
      </c>
      <c r="F24" s="18">
        <f>R.E.Ago!F24</f>
        <v>0</v>
      </c>
      <c r="G24" s="19">
        <f>R.E.Ago!G24</f>
        <v>0</v>
      </c>
      <c r="H24" s="17">
        <f>R.E.Ago!H24</f>
        <v>0</v>
      </c>
      <c r="I24" s="18">
        <f>R.E.Ago!I24</f>
        <v>0</v>
      </c>
      <c r="J24" s="19">
        <f>R.E.Ago!J24</f>
        <v>0</v>
      </c>
      <c r="K24" s="17">
        <f>R.E.Ago!K24</f>
        <v>0</v>
      </c>
      <c r="L24" s="18">
        <f>R.E.Ago!L24</f>
        <v>0</v>
      </c>
      <c r="M24" s="19">
        <f>R.E.Ago!M24</f>
        <v>0</v>
      </c>
      <c r="N24" s="17">
        <f>R.E.Ago!N24</f>
        <v>0</v>
      </c>
      <c r="O24" s="18">
        <f>R.E.Ago!O24</f>
        <v>0</v>
      </c>
      <c r="P24" s="19">
        <f>R.E.Ago!P24</f>
        <v>0</v>
      </c>
      <c r="Q24" s="48">
        <f t="shared" si="0"/>
        <v>0</v>
      </c>
      <c r="R24" s="52">
        <f t="shared" si="0"/>
        <v>0</v>
      </c>
      <c r="S24" s="50">
        <f t="shared" si="0"/>
        <v>0</v>
      </c>
    </row>
    <row r="25" spans="1:19" ht="20.100000000000001" customHeight="1">
      <c r="A25" s="21" t="s">
        <v>25</v>
      </c>
      <c r="B25" s="17">
        <f>R.E.Sep!B25</f>
        <v>0</v>
      </c>
      <c r="C25" s="18">
        <f>R.E.Sep!C25</f>
        <v>0</v>
      </c>
      <c r="D25" s="19">
        <f>R.E.Sep!D25</f>
        <v>0</v>
      </c>
      <c r="E25" s="17">
        <f>R.E.Sep!E25</f>
        <v>0</v>
      </c>
      <c r="F25" s="18">
        <f>R.E.Sep!F25</f>
        <v>0</v>
      </c>
      <c r="G25" s="19">
        <f>R.E.Sep!G25</f>
        <v>0</v>
      </c>
      <c r="H25" s="17">
        <f>R.E.Sep!H25</f>
        <v>0</v>
      </c>
      <c r="I25" s="18">
        <f>R.E.Sep!I25</f>
        <v>0</v>
      </c>
      <c r="J25" s="19">
        <f>R.E.Sep!J25</f>
        <v>0</v>
      </c>
      <c r="K25" s="17">
        <f>R.E.Sep!K25</f>
        <v>0</v>
      </c>
      <c r="L25" s="18">
        <f>R.E.Sep!L25</f>
        <v>0</v>
      </c>
      <c r="M25" s="19">
        <f>R.E.Sep!M25</f>
        <v>0</v>
      </c>
      <c r="N25" s="17">
        <f>R.E.Sep!N25</f>
        <v>0</v>
      </c>
      <c r="O25" s="18">
        <f>R.E.Sep!O25</f>
        <v>0</v>
      </c>
      <c r="P25" s="19">
        <f>R.E.Sep!P25</f>
        <v>0</v>
      </c>
      <c r="Q25" s="48">
        <f t="shared" si="0"/>
        <v>0</v>
      </c>
      <c r="R25" s="52">
        <f t="shared" si="0"/>
        <v>0</v>
      </c>
      <c r="S25" s="50">
        <f t="shared" si="0"/>
        <v>0</v>
      </c>
    </row>
    <row r="26" spans="1:19" ht="20.100000000000001" customHeight="1">
      <c r="A26" s="22" t="s">
        <v>26</v>
      </c>
      <c r="B26" s="60"/>
      <c r="C26" s="61"/>
      <c r="D26" s="59"/>
      <c r="E26" s="57"/>
      <c r="F26" s="58"/>
      <c r="G26" s="59"/>
      <c r="H26" s="60"/>
      <c r="I26" s="61"/>
      <c r="J26" s="59"/>
      <c r="K26" s="60"/>
      <c r="L26" s="61"/>
      <c r="M26" s="59"/>
      <c r="N26" s="60"/>
      <c r="O26" s="61"/>
      <c r="P26" s="59"/>
      <c r="Q26" s="48">
        <f>B26+E26+H26+K26+N26</f>
        <v>0</v>
      </c>
      <c r="R26" s="49">
        <f>C26+F26+I26+L26+O26</f>
        <v>0</v>
      </c>
      <c r="S26" s="50">
        <f>D26+G26+J26+M26+P26</f>
        <v>0</v>
      </c>
    </row>
    <row r="27" spans="1:19" ht="20.100000000000001" customHeight="1">
      <c r="A27" s="20" t="s">
        <v>27</v>
      </c>
      <c r="B27" s="66"/>
      <c r="C27" s="67"/>
      <c r="D27" s="68"/>
      <c r="E27" s="66"/>
      <c r="F27" s="67"/>
      <c r="G27" s="68"/>
      <c r="H27" s="66"/>
      <c r="I27" s="67"/>
      <c r="J27" s="68"/>
      <c r="K27" s="66"/>
      <c r="L27" s="67"/>
      <c r="M27" s="68"/>
      <c r="N27" s="66"/>
      <c r="O27" s="67"/>
      <c r="P27" s="68"/>
      <c r="Q27" s="66">
        <f t="shared" si="0"/>
        <v>0</v>
      </c>
      <c r="R27" s="71">
        <f t="shared" si="0"/>
        <v>0</v>
      </c>
      <c r="S27" s="68">
        <f t="shared" si="0"/>
        <v>0</v>
      </c>
    </row>
    <row r="28" spans="1:19" ht="20.100000000000001" customHeight="1">
      <c r="A28" s="16" t="s">
        <v>28</v>
      </c>
      <c r="B28" s="62"/>
      <c r="C28" s="63"/>
      <c r="D28" s="64"/>
      <c r="E28" s="62"/>
      <c r="F28" s="63"/>
      <c r="G28" s="64"/>
      <c r="H28" s="62"/>
      <c r="I28" s="63"/>
      <c r="J28" s="64"/>
      <c r="K28" s="62"/>
      <c r="L28" s="63"/>
      <c r="M28" s="64"/>
      <c r="N28" s="62"/>
      <c r="O28" s="63"/>
      <c r="P28" s="64"/>
      <c r="Q28" s="62">
        <f t="shared" si="0"/>
        <v>0</v>
      </c>
      <c r="R28" s="65">
        <f t="shared" si="0"/>
        <v>0</v>
      </c>
      <c r="S28" s="64">
        <f t="shared" si="0"/>
        <v>0</v>
      </c>
    </row>
    <row r="29" spans="1:19" ht="8.1" customHeight="1">
      <c r="A29" s="69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69"/>
      <c r="S29" s="70"/>
    </row>
    <row r="30" spans="1:19" ht="18.95" customHeight="1">
      <c r="A30" s="30" t="s">
        <v>13</v>
      </c>
      <c r="B30" s="31">
        <f t="shared" ref="B30:S30" si="1">SUM(B17:B29)</f>
        <v>0</v>
      </c>
      <c r="C30" s="32">
        <f t="shared" si="1"/>
        <v>0</v>
      </c>
      <c r="D30" s="33">
        <f t="shared" si="1"/>
        <v>0</v>
      </c>
      <c r="E30" s="31">
        <f t="shared" si="1"/>
        <v>0</v>
      </c>
      <c r="F30" s="32">
        <f t="shared" si="1"/>
        <v>0</v>
      </c>
      <c r="G30" s="33">
        <f t="shared" si="1"/>
        <v>0</v>
      </c>
      <c r="H30" s="31">
        <f t="shared" si="1"/>
        <v>0</v>
      </c>
      <c r="I30" s="32">
        <f t="shared" si="1"/>
        <v>0</v>
      </c>
      <c r="J30" s="33">
        <f t="shared" si="1"/>
        <v>0</v>
      </c>
      <c r="K30" s="31">
        <f t="shared" si="1"/>
        <v>0</v>
      </c>
      <c r="L30" s="32">
        <f t="shared" si="1"/>
        <v>0</v>
      </c>
      <c r="M30" s="33">
        <f t="shared" si="1"/>
        <v>0</v>
      </c>
      <c r="N30" s="31">
        <f t="shared" si="1"/>
        <v>0</v>
      </c>
      <c r="O30" s="32">
        <f t="shared" si="1"/>
        <v>0</v>
      </c>
      <c r="P30" s="33">
        <f t="shared" si="1"/>
        <v>0</v>
      </c>
      <c r="Q30" s="31">
        <f t="shared" si="1"/>
        <v>0</v>
      </c>
      <c r="R30" s="32">
        <f t="shared" si="1"/>
        <v>0</v>
      </c>
      <c r="S30" s="33">
        <f t="shared" si="1"/>
        <v>0</v>
      </c>
    </row>
    <row r="31" spans="1:19" s="1" customFormat="1" ht="8.1" customHeight="1">
      <c r="A31" s="34"/>
      <c r="B31" s="35"/>
      <c r="C31" s="36"/>
      <c r="D31" s="35"/>
      <c r="E31" s="35"/>
      <c r="F31" s="36"/>
      <c r="G31" s="35"/>
      <c r="H31" s="35"/>
      <c r="I31" s="36"/>
      <c r="J31" s="35"/>
      <c r="K31" s="35"/>
      <c r="L31" s="36"/>
      <c r="M31" s="35"/>
      <c r="N31" s="35"/>
      <c r="O31" s="36"/>
      <c r="P31" s="35"/>
      <c r="Q31" s="35"/>
      <c r="R31" s="36"/>
      <c r="S31" s="35"/>
    </row>
    <row r="32" spans="1:19" ht="18.95" customHeight="1">
      <c r="A32" s="148" t="s">
        <v>29</v>
      </c>
      <c r="B32" s="149"/>
      <c r="C32" s="149"/>
      <c r="D32" s="149"/>
      <c r="E32" s="150"/>
      <c r="F32" s="37"/>
      <c r="G32" s="38"/>
      <c r="H32" s="38"/>
      <c r="I32" s="38"/>
      <c r="J32" s="38"/>
      <c r="K32" s="38"/>
      <c r="L32" s="38"/>
      <c r="M32" s="35"/>
      <c r="N32" s="151" t="s">
        <v>30</v>
      </c>
      <c r="O32" s="152"/>
      <c r="P32" s="153"/>
      <c r="Q32" s="154">
        <f>Q30+S30</f>
        <v>0</v>
      </c>
      <c r="R32" s="155"/>
      <c r="S32" s="156"/>
    </row>
    <row r="33" spans="1:19" ht="8.1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</row>
    <row r="34" spans="1:19" ht="12" customHeight="1">
      <c r="A34" s="157" t="s">
        <v>31</v>
      </c>
      <c r="B34" s="158"/>
      <c r="C34" s="158"/>
      <c r="D34" s="158"/>
      <c r="E34" s="159"/>
      <c r="F34" s="160" t="s">
        <v>32</v>
      </c>
      <c r="G34" s="161"/>
      <c r="H34" s="161"/>
      <c r="I34" s="161"/>
      <c r="J34" s="161"/>
      <c r="K34" s="161"/>
      <c r="L34" s="162"/>
      <c r="M34" s="160" t="s">
        <v>33</v>
      </c>
      <c r="N34" s="161"/>
      <c r="O34" s="161"/>
      <c r="P34" s="161"/>
      <c r="Q34" s="161"/>
      <c r="R34" s="161"/>
      <c r="S34" s="162"/>
    </row>
    <row r="35" spans="1:19" ht="12" customHeight="1">
      <c r="A35" s="109"/>
      <c r="B35" s="110"/>
      <c r="C35" s="110"/>
      <c r="D35" s="110"/>
      <c r="E35" s="111"/>
      <c r="F35" s="102" t="s">
        <v>34</v>
      </c>
      <c r="G35" s="102"/>
      <c r="H35" s="103"/>
      <c r="I35" s="104" t="s">
        <v>35</v>
      </c>
      <c r="J35" s="102"/>
      <c r="K35" s="102"/>
      <c r="L35" s="102"/>
      <c r="M35" s="104" t="s">
        <v>36</v>
      </c>
      <c r="N35" s="102"/>
      <c r="O35" s="103"/>
      <c r="P35" s="104" t="s">
        <v>35</v>
      </c>
      <c r="Q35" s="102"/>
      <c r="R35" s="102"/>
      <c r="S35" s="103"/>
    </row>
    <row r="36" spans="1:19" ht="9.9499999999999993" customHeight="1">
      <c r="A36" s="112"/>
      <c r="B36" s="113"/>
      <c r="C36" s="113"/>
      <c r="D36" s="113"/>
      <c r="E36" s="113"/>
      <c r="F36" s="127"/>
      <c r="G36" s="128"/>
      <c r="H36" s="129"/>
      <c r="I36" s="127"/>
      <c r="J36" s="128"/>
      <c r="K36" s="128"/>
      <c r="L36" s="129"/>
      <c r="M36" s="118"/>
      <c r="N36" s="119"/>
      <c r="O36" s="119"/>
      <c r="P36" s="118"/>
      <c r="Q36" s="119"/>
      <c r="R36" s="119"/>
      <c r="S36" s="120"/>
    </row>
    <row r="37" spans="1:19" ht="9.9499999999999993" customHeight="1">
      <c r="A37" s="112"/>
      <c r="B37" s="113"/>
      <c r="C37" s="113"/>
      <c r="D37" s="113"/>
      <c r="E37" s="113"/>
      <c r="F37" s="130"/>
      <c r="G37" s="131"/>
      <c r="H37" s="132"/>
      <c r="I37" s="130"/>
      <c r="J37" s="131"/>
      <c r="K37" s="131"/>
      <c r="L37" s="132"/>
      <c r="M37" s="121"/>
      <c r="N37" s="122"/>
      <c r="O37" s="122"/>
      <c r="P37" s="121"/>
      <c r="Q37" s="122"/>
      <c r="R37" s="122"/>
      <c r="S37" s="123"/>
    </row>
    <row r="38" spans="1:19" ht="9.9499999999999993" customHeight="1">
      <c r="A38" s="112"/>
      <c r="B38" s="113"/>
      <c r="C38" s="113"/>
      <c r="D38" s="113"/>
      <c r="E38" s="113"/>
      <c r="F38" s="130"/>
      <c r="G38" s="131"/>
      <c r="H38" s="132"/>
      <c r="I38" s="130"/>
      <c r="J38" s="131"/>
      <c r="K38" s="131"/>
      <c r="L38" s="132"/>
      <c r="M38" s="121"/>
      <c r="N38" s="122"/>
      <c r="O38" s="122"/>
      <c r="P38" s="121"/>
      <c r="Q38" s="122"/>
      <c r="R38" s="122"/>
      <c r="S38" s="123"/>
    </row>
    <row r="39" spans="1:19" ht="9.9499999999999993" customHeight="1">
      <c r="A39" s="112"/>
      <c r="B39" s="113"/>
      <c r="C39" s="113"/>
      <c r="D39" s="113"/>
      <c r="E39" s="113"/>
      <c r="F39" s="130"/>
      <c r="G39" s="131"/>
      <c r="H39" s="132"/>
      <c r="I39" s="130"/>
      <c r="J39" s="131"/>
      <c r="K39" s="131"/>
      <c r="L39" s="132"/>
      <c r="M39" s="121"/>
      <c r="N39" s="122"/>
      <c r="O39" s="122"/>
      <c r="P39" s="121"/>
      <c r="Q39" s="122"/>
      <c r="R39" s="122"/>
      <c r="S39" s="123"/>
    </row>
    <row r="40" spans="1:19" ht="9.9499999999999993" customHeight="1">
      <c r="A40" s="112"/>
      <c r="B40" s="113"/>
      <c r="C40" s="113"/>
      <c r="D40" s="113"/>
      <c r="E40" s="113"/>
      <c r="F40" s="130"/>
      <c r="G40" s="131"/>
      <c r="H40" s="132"/>
      <c r="I40" s="130"/>
      <c r="J40" s="131"/>
      <c r="K40" s="131"/>
      <c r="L40" s="132"/>
      <c r="M40" s="121"/>
      <c r="N40" s="122"/>
      <c r="O40" s="122"/>
      <c r="P40" s="121"/>
      <c r="Q40" s="122"/>
      <c r="R40" s="122"/>
      <c r="S40" s="123"/>
    </row>
    <row r="41" spans="1:19" ht="9.9499999999999993" customHeight="1">
      <c r="A41" s="112"/>
      <c r="B41" s="113"/>
      <c r="C41" s="113"/>
      <c r="D41" s="113"/>
      <c r="E41" s="113"/>
      <c r="F41" s="130"/>
      <c r="G41" s="131"/>
      <c r="H41" s="132"/>
      <c r="I41" s="130"/>
      <c r="J41" s="131"/>
      <c r="K41" s="131"/>
      <c r="L41" s="132"/>
      <c r="M41" s="121"/>
      <c r="N41" s="122"/>
      <c r="O41" s="122"/>
      <c r="P41" s="121"/>
      <c r="Q41" s="122"/>
      <c r="R41" s="122"/>
      <c r="S41" s="123"/>
    </row>
    <row r="42" spans="1:19" ht="9.9499999999999993" customHeight="1">
      <c r="A42" s="112"/>
      <c r="B42" s="113"/>
      <c r="C42" s="113"/>
      <c r="D42" s="113"/>
      <c r="E42" s="113"/>
      <c r="F42" s="130"/>
      <c r="G42" s="131"/>
      <c r="H42" s="132"/>
      <c r="I42" s="130"/>
      <c r="J42" s="131"/>
      <c r="K42" s="131"/>
      <c r="L42" s="132"/>
      <c r="M42" s="121"/>
      <c r="N42" s="122"/>
      <c r="O42" s="122"/>
      <c r="P42" s="121"/>
      <c r="Q42" s="122"/>
      <c r="R42" s="122"/>
      <c r="S42" s="123"/>
    </row>
    <row r="43" spans="1:19" ht="9.9499999999999993" customHeight="1">
      <c r="A43" s="112"/>
      <c r="B43" s="113"/>
      <c r="C43" s="113"/>
      <c r="D43" s="113"/>
      <c r="E43" s="113"/>
      <c r="F43" s="130"/>
      <c r="G43" s="131"/>
      <c r="H43" s="132"/>
      <c r="I43" s="130"/>
      <c r="J43" s="131"/>
      <c r="K43" s="131"/>
      <c r="L43" s="132"/>
      <c r="M43" s="121"/>
      <c r="N43" s="122"/>
      <c r="O43" s="122"/>
      <c r="P43" s="121"/>
      <c r="Q43" s="122"/>
      <c r="R43" s="122"/>
      <c r="S43" s="123"/>
    </row>
    <row r="44" spans="1:19" ht="9.9499999999999993" customHeight="1">
      <c r="A44" s="112"/>
      <c r="B44" s="113"/>
      <c r="C44" s="113"/>
      <c r="D44" s="113"/>
      <c r="E44" s="113"/>
      <c r="F44" s="130"/>
      <c r="G44" s="131"/>
      <c r="H44" s="132"/>
      <c r="I44" s="130"/>
      <c r="J44" s="131"/>
      <c r="K44" s="131"/>
      <c r="L44" s="132"/>
      <c r="M44" s="121"/>
      <c r="N44" s="122"/>
      <c r="O44" s="122"/>
      <c r="P44" s="121"/>
      <c r="Q44" s="122"/>
      <c r="R44" s="122"/>
      <c r="S44" s="123"/>
    </row>
    <row r="45" spans="1:19" ht="9.9499999999999993" customHeight="1">
      <c r="A45" s="112"/>
      <c r="B45" s="113"/>
      <c r="C45" s="113"/>
      <c r="D45" s="113"/>
      <c r="E45" s="113"/>
      <c r="F45" s="130"/>
      <c r="G45" s="131"/>
      <c r="H45" s="132"/>
      <c r="I45" s="130"/>
      <c r="J45" s="131"/>
      <c r="K45" s="131"/>
      <c r="L45" s="132"/>
      <c r="M45" s="121"/>
      <c r="N45" s="122"/>
      <c r="O45" s="122"/>
      <c r="P45" s="121"/>
      <c r="Q45" s="122"/>
      <c r="R45" s="122"/>
      <c r="S45" s="123"/>
    </row>
    <row r="46" spans="1:19" ht="9.9499999999999993" customHeight="1">
      <c r="A46" s="112"/>
      <c r="B46" s="113"/>
      <c r="C46" s="113"/>
      <c r="D46" s="113"/>
      <c r="E46" s="113"/>
      <c r="F46" s="139" t="str">
        <f>R.E.Ene!F46</f>
        <v>C.</v>
      </c>
      <c r="G46" s="140"/>
      <c r="H46" s="140"/>
      <c r="I46" s="130"/>
      <c r="J46" s="131"/>
      <c r="K46" s="131"/>
      <c r="L46" s="132"/>
      <c r="M46" s="139" t="str">
        <f>R.E.Ene!M46</f>
        <v>C. ISIDRA ARTEMIA CIRUELO TORRES</v>
      </c>
      <c r="N46" s="140"/>
      <c r="O46" s="141"/>
      <c r="P46" s="121"/>
      <c r="Q46" s="122"/>
      <c r="R46" s="122"/>
      <c r="S46" s="123"/>
    </row>
    <row r="47" spans="1:19" ht="9.9499999999999993" customHeight="1">
      <c r="A47" s="112"/>
      <c r="B47" s="113"/>
      <c r="C47" s="113"/>
      <c r="D47" s="113"/>
      <c r="E47" s="113"/>
      <c r="F47" s="139"/>
      <c r="G47" s="140"/>
      <c r="H47" s="140"/>
      <c r="I47" s="130"/>
      <c r="J47" s="131"/>
      <c r="K47" s="131"/>
      <c r="L47" s="132"/>
      <c r="M47" s="142"/>
      <c r="N47" s="143"/>
      <c r="O47" s="144"/>
      <c r="P47" s="121"/>
      <c r="Q47" s="122"/>
      <c r="R47" s="122"/>
      <c r="S47" s="123"/>
    </row>
    <row r="48" spans="1:19" ht="9.9499999999999993" customHeight="1">
      <c r="A48" s="112"/>
      <c r="B48" s="113"/>
      <c r="C48" s="113"/>
      <c r="D48" s="113"/>
      <c r="E48" s="113"/>
      <c r="F48" s="136" t="s">
        <v>39</v>
      </c>
      <c r="G48" s="137"/>
      <c r="H48" s="138"/>
      <c r="I48" s="130"/>
      <c r="J48" s="131"/>
      <c r="K48" s="131"/>
      <c r="L48" s="132"/>
      <c r="M48" s="112" t="s">
        <v>40</v>
      </c>
      <c r="N48" s="113"/>
      <c r="O48" s="113"/>
      <c r="P48" s="121"/>
      <c r="Q48" s="122"/>
      <c r="R48" s="122"/>
      <c r="S48" s="123"/>
    </row>
    <row r="49" spans="1:19" ht="9" customHeight="1">
      <c r="A49" s="115"/>
      <c r="B49" s="116"/>
      <c r="C49" s="116"/>
      <c r="D49" s="116"/>
      <c r="E49" s="116"/>
      <c r="F49" s="112"/>
      <c r="G49" s="113"/>
      <c r="H49" s="114"/>
      <c r="I49" s="130"/>
      <c r="J49" s="131"/>
      <c r="K49" s="131"/>
      <c r="L49" s="132"/>
      <c r="M49" s="112"/>
      <c r="N49" s="113"/>
      <c r="O49" s="113"/>
      <c r="P49" s="121"/>
      <c r="Q49" s="122"/>
      <c r="R49" s="122"/>
      <c r="S49" s="123"/>
    </row>
    <row r="50" spans="1:19" ht="12" customHeight="1">
      <c r="A50" s="105" t="s">
        <v>41</v>
      </c>
      <c r="B50" s="106"/>
      <c r="C50" s="106"/>
      <c r="D50" s="107"/>
      <c r="E50" s="108"/>
      <c r="F50" s="115"/>
      <c r="G50" s="116"/>
      <c r="H50" s="117"/>
      <c r="I50" s="133"/>
      <c r="J50" s="134"/>
      <c r="K50" s="134"/>
      <c r="L50" s="135"/>
      <c r="M50" s="115"/>
      <c r="N50" s="116"/>
      <c r="O50" s="116"/>
      <c r="P50" s="124"/>
      <c r="Q50" s="125"/>
      <c r="R50" s="125"/>
      <c r="S50" s="126"/>
    </row>
    <row r="51" spans="1:19">
      <c r="C51" s="39"/>
      <c r="D51" s="40"/>
      <c r="E51" s="40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</row>
    <row r="52" spans="1:19">
      <c r="C52" s="40"/>
      <c r="D52" s="40"/>
      <c r="E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</row>
    <row r="53" spans="1:19">
      <c r="A53" s="42"/>
      <c r="B53" s="42"/>
      <c r="C53" s="42"/>
      <c r="D53" s="42"/>
      <c r="E53" s="42"/>
      <c r="F53" s="42"/>
      <c r="G53" s="42"/>
    </row>
    <row r="59" spans="1:19" ht="15" customHeight="1"/>
    <row r="63" spans="1:19" ht="16.5" customHeight="1"/>
  </sheetData>
  <sheetProtection algorithmName="SHA-512" hashValue="Ba9ra5e3tzu5sJIozox3vnAMSmchu+MOeNAXdr1ruP+gOyUa8tHNObfdbjr6F9k0tJRcGTAPVZiieBOWo5xWAw==" saltValue="HAwVcH1pyguoGGjlITD2hA==" spinCount="100000" sheet="1"/>
  <mergeCells count="38">
    <mergeCell ref="A5:E5"/>
    <mergeCell ref="F5:K5"/>
    <mergeCell ref="A6:F6"/>
    <mergeCell ref="A7:E7"/>
    <mergeCell ref="F7:K7"/>
    <mergeCell ref="A9:E9"/>
    <mergeCell ref="F9:K9"/>
    <mergeCell ref="A10:S10"/>
    <mergeCell ref="A11:S11"/>
    <mergeCell ref="A12:S12"/>
    <mergeCell ref="Q14:S14"/>
    <mergeCell ref="A32:E32"/>
    <mergeCell ref="N32:P32"/>
    <mergeCell ref="Q32:S32"/>
    <mergeCell ref="A34:E34"/>
    <mergeCell ref="F34:L34"/>
    <mergeCell ref="M34:S34"/>
    <mergeCell ref="A14:A15"/>
    <mergeCell ref="B14:D14"/>
    <mergeCell ref="E14:G14"/>
    <mergeCell ref="H14:J14"/>
    <mergeCell ref="K14:M14"/>
    <mergeCell ref="N14:P14"/>
    <mergeCell ref="F35:H35"/>
    <mergeCell ref="I35:L35"/>
    <mergeCell ref="M35:O35"/>
    <mergeCell ref="P35:S35"/>
    <mergeCell ref="A50:C50"/>
    <mergeCell ref="D50:E50"/>
    <mergeCell ref="A35:E49"/>
    <mergeCell ref="F36:H45"/>
    <mergeCell ref="I36:L50"/>
    <mergeCell ref="M36:O45"/>
    <mergeCell ref="P36:S50"/>
    <mergeCell ref="F46:H47"/>
    <mergeCell ref="F48:H50"/>
    <mergeCell ref="M48:O50"/>
    <mergeCell ref="M46:O47"/>
  </mergeCells>
  <printOptions horizontalCentered="1"/>
  <pageMargins left="0.196527777777778" right="0.196527777777778" top="0.196527777777778" bottom="0.196527777777778" header="0" footer="0.31458333333333299"/>
  <pageSetup scale="83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3"/>
  <sheetViews>
    <sheetView showGridLines="0" view="pageBreakPreview" topLeftCell="A14" zoomScale="110" zoomScaleNormal="110" workbookViewId="0">
      <selection activeCell="M48" sqref="M48:O50"/>
    </sheetView>
  </sheetViews>
  <sheetFormatPr baseColWidth="10" defaultColWidth="11" defaultRowHeight="15"/>
  <cols>
    <col min="1" max="1" width="14.5703125" customWidth="1"/>
    <col min="2" max="2" width="5.42578125" customWidth="1"/>
    <col min="3" max="3" width="12.7109375" customWidth="1"/>
    <col min="4" max="4" width="5.5703125" customWidth="1"/>
    <col min="5" max="5" width="5.42578125" customWidth="1"/>
    <col min="6" max="6" width="12.7109375" customWidth="1"/>
    <col min="7" max="7" width="5.5703125" customWidth="1"/>
    <col min="8" max="8" width="5.42578125" customWidth="1"/>
    <col min="9" max="9" width="12.7109375" customWidth="1"/>
    <col min="10" max="10" width="5.5703125" customWidth="1"/>
    <col min="11" max="11" width="5.42578125" customWidth="1"/>
    <col min="12" max="12" width="12.7109375" customWidth="1"/>
    <col min="13" max="13" width="5.5703125" customWidth="1"/>
    <col min="14" max="14" width="5.42578125" customWidth="1"/>
    <col min="15" max="15" width="12.7109375" customWidth="1"/>
    <col min="16" max="16" width="5.5703125" customWidth="1"/>
    <col min="17" max="17" width="5.42578125" customWidth="1"/>
    <col min="18" max="18" width="14.7109375" customWidth="1"/>
    <col min="19" max="19" width="5.5703125" customWidth="1"/>
  </cols>
  <sheetData>
    <row r="1" spans="1:19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</row>
    <row r="2" spans="1:19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19" ht="7.5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</row>
    <row r="4" spans="1:19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</row>
    <row r="5" spans="1:19" ht="15" customHeight="1">
      <c r="A5" s="174" t="s">
        <v>0</v>
      </c>
      <c r="B5" s="174"/>
      <c r="C5" s="174"/>
      <c r="D5" s="174"/>
      <c r="E5" s="174"/>
      <c r="F5" s="180" t="str">
        <f>R.E.Ene!F5</f>
        <v>ORIZABA, VERACRUZ</v>
      </c>
      <c r="G5" s="180"/>
      <c r="H5" s="180"/>
      <c r="I5" s="180"/>
      <c r="J5" s="180"/>
      <c r="K5" s="180"/>
      <c r="L5" s="2"/>
      <c r="M5" s="2"/>
      <c r="N5" s="2"/>
      <c r="O5" s="2"/>
      <c r="P5" s="2"/>
      <c r="Q5" s="2"/>
      <c r="R5" s="2"/>
      <c r="S5" s="2"/>
    </row>
    <row r="6" spans="1:19" ht="8.1" customHeight="1">
      <c r="A6" s="187"/>
      <c r="B6" s="187"/>
      <c r="C6" s="187"/>
      <c r="D6" s="187"/>
      <c r="E6" s="187"/>
      <c r="F6" s="187"/>
      <c r="G6" s="3"/>
      <c r="H6" s="3"/>
      <c r="I6" s="3"/>
      <c r="J6" s="3"/>
      <c r="K6" s="3"/>
      <c r="L6" s="29"/>
      <c r="M6" s="29"/>
      <c r="N6" s="29"/>
      <c r="O6" s="29"/>
      <c r="P6" s="29"/>
      <c r="Q6" s="43"/>
      <c r="R6" s="43"/>
      <c r="S6" s="43"/>
    </row>
    <row r="7" spans="1:19" ht="15" customHeight="1">
      <c r="A7" s="165" t="s">
        <v>1</v>
      </c>
      <c r="B7" s="165"/>
      <c r="C7" s="165"/>
      <c r="D7" s="165"/>
      <c r="E7" s="165"/>
      <c r="F7" s="181" t="str">
        <f>R.E.Ene!F7</f>
        <v>MALTRATA, VER (100)</v>
      </c>
      <c r="G7" s="181"/>
      <c r="H7" s="181"/>
      <c r="I7" s="181"/>
      <c r="J7" s="181"/>
      <c r="K7" s="181"/>
      <c r="L7" s="29"/>
      <c r="M7" s="29"/>
      <c r="N7" s="29"/>
      <c r="O7" s="29"/>
      <c r="P7" s="29"/>
      <c r="Q7" s="43"/>
      <c r="R7" s="43"/>
      <c r="S7" s="43"/>
    </row>
    <row r="8" spans="1:19" ht="8.1" customHeight="1">
      <c r="A8" s="4"/>
      <c r="B8" s="4"/>
      <c r="C8" s="4"/>
      <c r="D8" s="4"/>
      <c r="E8" s="4"/>
      <c r="F8" s="4"/>
      <c r="G8" s="3"/>
      <c r="H8" s="3"/>
      <c r="I8" s="3"/>
      <c r="J8" s="3"/>
      <c r="K8" s="3"/>
      <c r="L8" s="29"/>
      <c r="M8" s="29"/>
      <c r="N8" s="29"/>
      <c r="O8" s="29"/>
      <c r="P8" s="29"/>
      <c r="Q8" s="43"/>
      <c r="R8" s="43"/>
      <c r="S8" s="43"/>
    </row>
    <row r="9" spans="1:19" ht="15" customHeight="1">
      <c r="A9" s="165" t="s">
        <v>2</v>
      </c>
      <c r="B9" s="165"/>
      <c r="C9" s="165"/>
      <c r="D9" s="165"/>
      <c r="E9" s="165"/>
      <c r="F9" s="166" t="s">
        <v>51</v>
      </c>
      <c r="G9" s="166"/>
      <c r="H9" s="166"/>
      <c r="I9" s="166"/>
      <c r="J9" s="166"/>
      <c r="K9" s="166"/>
      <c r="L9" s="29"/>
      <c r="M9" s="29"/>
      <c r="N9" s="29"/>
      <c r="O9" s="29"/>
      <c r="P9" s="29"/>
      <c r="Q9" s="43"/>
      <c r="R9" s="44" t="s">
        <v>4</v>
      </c>
      <c r="S9" s="43"/>
    </row>
    <row r="10" spans="1:19" ht="8.1" customHeight="1">
      <c r="A10" s="167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</row>
    <row r="11" spans="1:19">
      <c r="A11" s="188" t="s">
        <v>5</v>
      </c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90"/>
    </row>
    <row r="12" spans="1:19">
      <c r="A12" s="171" t="s">
        <v>6</v>
      </c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3"/>
    </row>
    <row r="13" spans="1:19" ht="8.1" customHeight="1">
      <c r="A13" s="56" t="s">
        <v>52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</row>
    <row r="14" spans="1:19" ht="46.5" customHeight="1">
      <c r="A14" s="163" t="s">
        <v>7</v>
      </c>
      <c r="B14" s="145" t="s">
        <v>8</v>
      </c>
      <c r="C14" s="146"/>
      <c r="D14" s="147"/>
      <c r="E14" s="145" t="s">
        <v>9</v>
      </c>
      <c r="F14" s="146"/>
      <c r="G14" s="147"/>
      <c r="H14" s="145" t="s">
        <v>10</v>
      </c>
      <c r="I14" s="146"/>
      <c r="J14" s="147"/>
      <c r="K14" s="145" t="s">
        <v>11</v>
      </c>
      <c r="L14" s="146"/>
      <c r="M14" s="147"/>
      <c r="N14" s="145" t="s">
        <v>12</v>
      </c>
      <c r="O14" s="146"/>
      <c r="P14" s="147"/>
      <c r="Q14" s="145" t="s">
        <v>13</v>
      </c>
      <c r="R14" s="146"/>
      <c r="S14" s="147"/>
    </row>
    <row r="15" spans="1:19" ht="20.100000000000001" customHeight="1">
      <c r="A15" s="164"/>
      <c r="B15" s="6" t="s">
        <v>14</v>
      </c>
      <c r="C15" s="7" t="s">
        <v>15</v>
      </c>
      <c r="D15" s="8" t="s">
        <v>16</v>
      </c>
      <c r="E15" s="6" t="s">
        <v>14</v>
      </c>
      <c r="F15" s="7" t="s">
        <v>15</v>
      </c>
      <c r="G15" s="8" t="s">
        <v>16</v>
      </c>
      <c r="H15" s="6" t="s">
        <v>14</v>
      </c>
      <c r="I15" s="7" t="s">
        <v>15</v>
      </c>
      <c r="J15" s="8" t="s">
        <v>16</v>
      </c>
      <c r="K15" s="6" t="s">
        <v>14</v>
      </c>
      <c r="L15" s="7" t="s">
        <v>15</v>
      </c>
      <c r="M15" s="8" t="s">
        <v>16</v>
      </c>
      <c r="N15" s="6" t="s">
        <v>14</v>
      </c>
      <c r="O15" s="7" t="s">
        <v>15</v>
      </c>
      <c r="P15" s="8" t="s">
        <v>16</v>
      </c>
      <c r="Q15" s="6" t="s">
        <v>14</v>
      </c>
      <c r="R15" s="7" t="s">
        <v>15</v>
      </c>
      <c r="S15" s="8" t="s">
        <v>16</v>
      </c>
    </row>
    <row r="16" spans="1:19" ht="8.1" customHeight="1">
      <c r="A16" s="9"/>
      <c r="B16" s="10"/>
      <c r="C16" s="11"/>
      <c r="D16" s="10"/>
      <c r="E16" s="10"/>
      <c r="F16" s="11"/>
      <c r="G16" s="10"/>
      <c r="H16" s="10"/>
      <c r="I16" s="11"/>
      <c r="J16" s="10"/>
      <c r="K16" s="10"/>
      <c r="L16" s="11"/>
      <c r="M16" s="10"/>
      <c r="N16" s="10"/>
      <c r="O16" s="11"/>
      <c r="P16" s="10"/>
      <c r="Q16" s="10"/>
      <c r="R16" s="11"/>
      <c r="S16" s="45"/>
    </row>
    <row r="17" spans="1:19" ht="20.100000000000001" customHeight="1">
      <c r="A17" s="12" t="s">
        <v>17</v>
      </c>
      <c r="B17" s="13">
        <f>R.E.Ene!B17</f>
        <v>0</v>
      </c>
      <c r="C17" s="14">
        <f>R.E.Ene!C17</f>
        <v>0</v>
      </c>
      <c r="D17" s="15">
        <f>R.E.Ene!D17</f>
        <v>0</v>
      </c>
      <c r="E17" s="13">
        <f>R.E.Ene!E17</f>
        <v>0</v>
      </c>
      <c r="F17" s="14">
        <f>R.E.Ene!F17</f>
        <v>0</v>
      </c>
      <c r="G17" s="15">
        <f>R.E.Ene!G17</f>
        <v>0</v>
      </c>
      <c r="H17" s="13">
        <f>R.E.Ene!H17</f>
        <v>0</v>
      </c>
      <c r="I17" s="14">
        <f>R.E.Ene!I17</f>
        <v>0</v>
      </c>
      <c r="J17" s="15">
        <f>R.E.Ene!J17</f>
        <v>0</v>
      </c>
      <c r="K17" s="13">
        <f>R.E.Ene!K17</f>
        <v>0</v>
      </c>
      <c r="L17" s="14">
        <f>R.E.Ene!L17</f>
        <v>0</v>
      </c>
      <c r="M17" s="15">
        <f>R.E.Ene!M17</f>
        <v>0</v>
      </c>
      <c r="N17" s="13">
        <f>R.E.Ene!N17</f>
        <v>0</v>
      </c>
      <c r="O17" s="14">
        <f>R.E.Ene!O17</f>
        <v>0</v>
      </c>
      <c r="P17" s="15">
        <f>R.E.Ene!P17</f>
        <v>0</v>
      </c>
      <c r="Q17" s="13">
        <f>B17+E17+H17+K17+N17</f>
        <v>0</v>
      </c>
      <c r="R17" s="46">
        <f>C17+F17+I17+L17+O17</f>
        <v>0</v>
      </c>
      <c r="S17" s="47">
        <f>D17+G17+J17+M17+P17</f>
        <v>0</v>
      </c>
    </row>
    <row r="18" spans="1:19" ht="20.100000000000001" customHeight="1">
      <c r="A18" s="16" t="s">
        <v>18</v>
      </c>
      <c r="B18" s="17">
        <f>R.E.Feb!B18</f>
        <v>0</v>
      </c>
      <c r="C18" s="18">
        <f>R.E.Feb!C18</f>
        <v>0</v>
      </c>
      <c r="D18" s="19">
        <f>R.E.Feb!D18</f>
        <v>0</v>
      </c>
      <c r="E18" s="17">
        <f>R.E.Feb!E18</f>
        <v>0</v>
      </c>
      <c r="F18" s="18">
        <f>R.E.Feb!F18</f>
        <v>0</v>
      </c>
      <c r="G18" s="19">
        <f>R.E.Feb!G18</f>
        <v>0</v>
      </c>
      <c r="H18" s="17">
        <f>R.E.Feb!H18</f>
        <v>0</v>
      </c>
      <c r="I18" s="18">
        <f>R.E.Feb!I18</f>
        <v>0</v>
      </c>
      <c r="J18" s="19">
        <f>R.E.Feb!J18</f>
        <v>0</v>
      </c>
      <c r="K18" s="17">
        <f>R.E.Feb!K18</f>
        <v>0</v>
      </c>
      <c r="L18" s="18">
        <f>R.E.Feb!L18</f>
        <v>0</v>
      </c>
      <c r="M18" s="19">
        <f>R.E.Feb!M18</f>
        <v>0</v>
      </c>
      <c r="N18" s="17">
        <f>R.E.Feb!N18</f>
        <v>0</v>
      </c>
      <c r="O18" s="18">
        <f>R.E.Feb!O18</f>
        <v>0</v>
      </c>
      <c r="P18" s="19">
        <f>R.E.Feb!P18</f>
        <v>0</v>
      </c>
      <c r="Q18" s="48">
        <f t="shared" ref="Q18:S28" si="0">B18+E18+H18+K18+N18</f>
        <v>0</v>
      </c>
      <c r="R18" s="49">
        <f t="shared" si="0"/>
        <v>0</v>
      </c>
      <c r="S18" s="50">
        <f t="shared" si="0"/>
        <v>0</v>
      </c>
    </row>
    <row r="19" spans="1:19" ht="20.100000000000001" customHeight="1">
      <c r="A19" s="20" t="s">
        <v>19</v>
      </c>
      <c r="B19" s="17">
        <f>R.E.Mar!B19</f>
        <v>0</v>
      </c>
      <c r="C19" s="18">
        <f>R.E.Mar!C19</f>
        <v>0</v>
      </c>
      <c r="D19" s="19">
        <f>R.E.Mar!D19</f>
        <v>0</v>
      </c>
      <c r="E19" s="17">
        <f>R.E.Mar!E19</f>
        <v>0</v>
      </c>
      <c r="F19" s="18">
        <f>R.E.Mar!F19</f>
        <v>0</v>
      </c>
      <c r="G19" s="19">
        <f>R.E.Mar!G19</f>
        <v>0</v>
      </c>
      <c r="H19" s="17">
        <f>R.E.Mar!H19</f>
        <v>0</v>
      </c>
      <c r="I19" s="18">
        <f>R.E.Mar!I19</f>
        <v>0</v>
      </c>
      <c r="J19" s="19">
        <f>R.E.Mar!J19</f>
        <v>0</v>
      </c>
      <c r="K19" s="17">
        <f>R.E.Mar!K19</f>
        <v>0</v>
      </c>
      <c r="L19" s="18">
        <f>R.E.Mar!L19</f>
        <v>0</v>
      </c>
      <c r="M19" s="19">
        <f>R.E.Mar!M19</f>
        <v>0</v>
      </c>
      <c r="N19" s="17">
        <f>R.E.Mar!N19</f>
        <v>0</v>
      </c>
      <c r="O19" s="18">
        <f>R.E.Mar!O19</f>
        <v>0</v>
      </c>
      <c r="P19" s="19">
        <f>R.E.Mar!P19</f>
        <v>0</v>
      </c>
      <c r="Q19" s="48">
        <f t="shared" si="0"/>
        <v>0</v>
      </c>
      <c r="R19" s="51">
        <f t="shared" si="0"/>
        <v>0</v>
      </c>
      <c r="S19" s="50">
        <f t="shared" si="0"/>
        <v>0</v>
      </c>
    </row>
    <row r="20" spans="1:19" ht="20.100000000000001" customHeight="1">
      <c r="A20" s="20" t="s">
        <v>20</v>
      </c>
      <c r="B20" s="17">
        <f>R.E.Abr!B20</f>
        <v>0</v>
      </c>
      <c r="C20" s="18">
        <f>R.E.Abr!C20</f>
        <v>0</v>
      </c>
      <c r="D20" s="19">
        <f>R.E.Abr!D20</f>
        <v>0</v>
      </c>
      <c r="E20" s="17">
        <f>R.E.Abr!E20</f>
        <v>0</v>
      </c>
      <c r="F20" s="18">
        <f>R.E.Abr!F20</f>
        <v>0</v>
      </c>
      <c r="G20" s="19">
        <f>R.E.Abr!G20</f>
        <v>0</v>
      </c>
      <c r="H20" s="17">
        <f>R.E.Abr!H20</f>
        <v>0</v>
      </c>
      <c r="I20" s="18">
        <f>R.E.Abr!I20</f>
        <v>0</v>
      </c>
      <c r="J20" s="19">
        <f>R.E.Abr!J20</f>
        <v>0</v>
      </c>
      <c r="K20" s="17">
        <f>R.E.Abr!K20</f>
        <v>0</v>
      </c>
      <c r="L20" s="18">
        <f>R.E.Abr!L20</f>
        <v>0</v>
      </c>
      <c r="M20" s="19">
        <f>R.E.Abr!M20</f>
        <v>0</v>
      </c>
      <c r="N20" s="17">
        <f>R.E.Abr!N20</f>
        <v>0</v>
      </c>
      <c r="O20" s="18">
        <f>R.E.Abr!O20</f>
        <v>0</v>
      </c>
      <c r="P20" s="19">
        <f>R.E.Abr!P20</f>
        <v>0</v>
      </c>
      <c r="Q20" s="48">
        <f t="shared" si="0"/>
        <v>0</v>
      </c>
      <c r="R20" s="52">
        <f t="shared" si="0"/>
        <v>0</v>
      </c>
      <c r="S20" s="50">
        <f t="shared" si="0"/>
        <v>0</v>
      </c>
    </row>
    <row r="21" spans="1:19" ht="20.100000000000001" customHeight="1">
      <c r="A21" s="21" t="s">
        <v>21</v>
      </c>
      <c r="B21" s="17">
        <f>R.E.May!B21</f>
        <v>0</v>
      </c>
      <c r="C21" s="18">
        <f>R.E.May!C21</f>
        <v>0</v>
      </c>
      <c r="D21" s="19">
        <f>R.E.May!D21</f>
        <v>0</v>
      </c>
      <c r="E21" s="17">
        <f>R.E.May!E21</f>
        <v>0</v>
      </c>
      <c r="F21" s="18">
        <f>R.E.May!F21</f>
        <v>0</v>
      </c>
      <c r="G21" s="19">
        <f>R.E.May!G21</f>
        <v>0</v>
      </c>
      <c r="H21" s="17">
        <f>R.E.May!H21</f>
        <v>0</v>
      </c>
      <c r="I21" s="18">
        <f>R.E.May!I21</f>
        <v>0</v>
      </c>
      <c r="J21" s="19">
        <f>R.E.May!J21</f>
        <v>0</v>
      </c>
      <c r="K21" s="17">
        <f>R.E.May!K21</f>
        <v>0</v>
      </c>
      <c r="L21" s="18">
        <f>R.E.May!L21</f>
        <v>0</v>
      </c>
      <c r="M21" s="19">
        <f>R.E.May!M21</f>
        <v>0</v>
      </c>
      <c r="N21" s="17">
        <f>R.E.May!N21</f>
        <v>0</v>
      </c>
      <c r="O21" s="18">
        <f>R.E.May!O21</f>
        <v>0</v>
      </c>
      <c r="P21" s="19">
        <f>R.E.May!P21</f>
        <v>0</v>
      </c>
      <c r="Q21" s="48">
        <f t="shared" si="0"/>
        <v>0</v>
      </c>
      <c r="R21" s="52">
        <f t="shared" si="0"/>
        <v>0</v>
      </c>
      <c r="S21" s="50">
        <f t="shared" si="0"/>
        <v>0</v>
      </c>
    </row>
    <row r="22" spans="1:19" ht="20.100000000000001" customHeight="1">
      <c r="A22" s="20" t="s">
        <v>22</v>
      </c>
      <c r="B22" s="17">
        <f>'R.E. Jun'!B22</f>
        <v>0</v>
      </c>
      <c r="C22" s="18">
        <f>'R.E. Jun'!C22</f>
        <v>0</v>
      </c>
      <c r="D22" s="19">
        <f>'R.E. Jun'!D22</f>
        <v>0</v>
      </c>
      <c r="E22" s="17">
        <f>'R.E. Jun'!E22</f>
        <v>0</v>
      </c>
      <c r="F22" s="18">
        <f>'R.E. Jun'!F22</f>
        <v>0</v>
      </c>
      <c r="G22" s="19">
        <f>'R.E. Jun'!G22</f>
        <v>0</v>
      </c>
      <c r="H22" s="17">
        <f>'R.E. Jun'!H22</f>
        <v>0</v>
      </c>
      <c r="I22" s="18">
        <f>'R.E. Jun'!I22</f>
        <v>0</v>
      </c>
      <c r="J22" s="19">
        <f>'R.E. Jun'!J22</f>
        <v>0</v>
      </c>
      <c r="K22" s="17">
        <f>'R.E. Jun'!K22</f>
        <v>0</v>
      </c>
      <c r="L22" s="18">
        <f>'R.E. Jun'!L22</f>
        <v>0</v>
      </c>
      <c r="M22" s="19">
        <f>'R.E. Jun'!M22</f>
        <v>0</v>
      </c>
      <c r="N22" s="17">
        <f>'R.E. Jun'!N22</f>
        <v>0</v>
      </c>
      <c r="O22" s="18">
        <f>'R.E. Jun'!O22</f>
        <v>0</v>
      </c>
      <c r="P22" s="19">
        <f>'R.E. Jun'!P22</f>
        <v>0</v>
      </c>
      <c r="Q22" s="48">
        <f t="shared" si="0"/>
        <v>0</v>
      </c>
      <c r="R22" s="52">
        <f t="shared" si="0"/>
        <v>0</v>
      </c>
      <c r="S22" s="50">
        <f t="shared" si="0"/>
        <v>0</v>
      </c>
    </row>
    <row r="23" spans="1:19" ht="20.100000000000001" customHeight="1">
      <c r="A23" s="21" t="s">
        <v>23</v>
      </c>
      <c r="B23" s="17">
        <f>R.E.Jul!B23</f>
        <v>0</v>
      </c>
      <c r="C23" s="18">
        <f>R.E.Jul!C23</f>
        <v>0</v>
      </c>
      <c r="D23" s="19">
        <f>R.E.Jul!D23</f>
        <v>0</v>
      </c>
      <c r="E23" s="17">
        <f>R.E.Jul!E23</f>
        <v>0</v>
      </c>
      <c r="F23" s="18">
        <f>R.E.Jul!F23</f>
        <v>0</v>
      </c>
      <c r="G23" s="19">
        <f>R.E.Jul!G23</f>
        <v>0</v>
      </c>
      <c r="H23" s="17">
        <f>R.E.Jul!H23</f>
        <v>0</v>
      </c>
      <c r="I23" s="18">
        <f>R.E.Jul!I23</f>
        <v>0</v>
      </c>
      <c r="J23" s="19">
        <f>R.E.Jul!J23</f>
        <v>0</v>
      </c>
      <c r="K23" s="17">
        <f>R.E.Jul!K23</f>
        <v>0</v>
      </c>
      <c r="L23" s="18">
        <f>R.E.Jul!L23</f>
        <v>0</v>
      </c>
      <c r="M23" s="19">
        <f>R.E.Jul!M23</f>
        <v>0</v>
      </c>
      <c r="N23" s="17">
        <f>R.E.Jul!N23</f>
        <v>0</v>
      </c>
      <c r="O23" s="18">
        <f>R.E.Jul!O23</f>
        <v>0</v>
      </c>
      <c r="P23" s="19">
        <f>R.E.Jul!P23</f>
        <v>0</v>
      </c>
      <c r="Q23" s="48">
        <f t="shared" si="0"/>
        <v>0</v>
      </c>
      <c r="R23" s="52">
        <f t="shared" si="0"/>
        <v>0</v>
      </c>
      <c r="S23" s="50">
        <f t="shared" si="0"/>
        <v>0</v>
      </c>
    </row>
    <row r="24" spans="1:19" ht="20.100000000000001" customHeight="1">
      <c r="A24" s="20" t="s">
        <v>24</v>
      </c>
      <c r="B24" s="17">
        <f>R.E.Ago!B24</f>
        <v>0</v>
      </c>
      <c r="C24" s="18">
        <f>R.E.Ago!C24</f>
        <v>0</v>
      </c>
      <c r="D24" s="19">
        <f>R.E.Ago!D24</f>
        <v>0</v>
      </c>
      <c r="E24" s="17">
        <f>R.E.Ago!E24</f>
        <v>0</v>
      </c>
      <c r="F24" s="18">
        <f>R.E.Ago!F24</f>
        <v>0</v>
      </c>
      <c r="G24" s="19">
        <f>R.E.Ago!G24</f>
        <v>0</v>
      </c>
      <c r="H24" s="17">
        <f>R.E.Ago!H24</f>
        <v>0</v>
      </c>
      <c r="I24" s="18">
        <f>R.E.Ago!I24</f>
        <v>0</v>
      </c>
      <c r="J24" s="19">
        <f>R.E.Ago!J24</f>
        <v>0</v>
      </c>
      <c r="K24" s="17">
        <f>R.E.Ago!K24</f>
        <v>0</v>
      </c>
      <c r="L24" s="18">
        <f>R.E.Ago!L24</f>
        <v>0</v>
      </c>
      <c r="M24" s="19">
        <f>R.E.Ago!M24</f>
        <v>0</v>
      </c>
      <c r="N24" s="17">
        <f>R.E.Ago!N24</f>
        <v>0</v>
      </c>
      <c r="O24" s="18">
        <f>R.E.Ago!O24</f>
        <v>0</v>
      </c>
      <c r="P24" s="19">
        <f>R.E.Ago!P24</f>
        <v>0</v>
      </c>
      <c r="Q24" s="48">
        <f t="shared" si="0"/>
        <v>0</v>
      </c>
      <c r="R24" s="52">
        <f t="shared" si="0"/>
        <v>0</v>
      </c>
      <c r="S24" s="50">
        <f t="shared" si="0"/>
        <v>0</v>
      </c>
    </row>
    <row r="25" spans="1:19" ht="20.100000000000001" customHeight="1">
      <c r="A25" s="21" t="s">
        <v>25</v>
      </c>
      <c r="B25" s="17">
        <f>R.E.Sep!B25</f>
        <v>0</v>
      </c>
      <c r="C25" s="18">
        <f>R.E.Sep!C25</f>
        <v>0</v>
      </c>
      <c r="D25" s="19">
        <f>R.E.Sep!D25</f>
        <v>0</v>
      </c>
      <c r="E25" s="17">
        <f>R.E.Sep!E25</f>
        <v>0</v>
      </c>
      <c r="F25" s="18">
        <f>R.E.Sep!F25</f>
        <v>0</v>
      </c>
      <c r="G25" s="19">
        <f>R.E.Sep!G25</f>
        <v>0</v>
      </c>
      <c r="H25" s="17">
        <f>R.E.Sep!H25</f>
        <v>0</v>
      </c>
      <c r="I25" s="18">
        <f>R.E.Sep!I25</f>
        <v>0</v>
      </c>
      <c r="J25" s="19">
        <f>R.E.Sep!J25</f>
        <v>0</v>
      </c>
      <c r="K25" s="17">
        <f>R.E.Sep!K25</f>
        <v>0</v>
      </c>
      <c r="L25" s="18">
        <f>R.E.Sep!L25</f>
        <v>0</v>
      </c>
      <c r="M25" s="19">
        <f>R.E.Sep!M25</f>
        <v>0</v>
      </c>
      <c r="N25" s="17">
        <f>R.E.Sep!N25</f>
        <v>0</v>
      </c>
      <c r="O25" s="18">
        <f>R.E.Sep!O25</f>
        <v>0</v>
      </c>
      <c r="P25" s="19">
        <f>R.E.Sep!P25</f>
        <v>0</v>
      </c>
      <c r="Q25" s="48">
        <f t="shared" si="0"/>
        <v>0</v>
      </c>
      <c r="R25" s="52">
        <f t="shared" si="0"/>
        <v>0</v>
      </c>
      <c r="S25" s="50">
        <f t="shared" si="0"/>
        <v>0</v>
      </c>
    </row>
    <row r="26" spans="1:19" ht="20.100000000000001" customHeight="1">
      <c r="A26" s="16" t="s">
        <v>26</v>
      </c>
      <c r="B26" s="17">
        <f>R.E.Oct!B26</f>
        <v>0</v>
      </c>
      <c r="C26" s="18">
        <f>R.E.Oct!C26</f>
        <v>0</v>
      </c>
      <c r="D26" s="19">
        <f>R.E.Oct!D26</f>
        <v>0</v>
      </c>
      <c r="E26" s="17">
        <f>R.E.Oct!E26</f>
        <v>0</v>
      </c>
      <c r="F26" s="18">
        <f>R.E.Oct!F26</f>
        <v>0</v>
      </c>
      <c r="G26" s="19">
        <f>R.E.Oct!G26</f>
        <v>0</v>
      </c>
      <c r="H26" s="17">
        <f>R.E.Oct!H26</f>
        <v>0</v>
      </c>
      <c r="I26" s="18">
        <f>R.E.Oct!I26</f>
        <v>0</v>
      </c>
      <c r="J26" s="19">
        <f>R.E.Oct!J26</f>
        <v>0</v>
      </c>
      <c r="K26" s="17">
        <f>R.E.Oct!K26</f>
        <v>0</v>
      </c>
      <c r="L26" s="18">
        <f>R.E.Oct!L26</f>
        <v>0</v>
      </c>
      <c r="M26" s="19">
        <f>R.E.Oct!M26</f>
        <v>0</v>
      </c>
      <c r="N26" s="17">
        <f>R.E.Oct!N26</f>
        <v>0</v>
      </c>
      <c r="O26" s="18">
        <f>R.E.Oct!O26</f>
        <v>0</v>
      </c>
      <c r="P26" s="19">
        <f>R.E.Oct!P26</f>
        <v>0</v>
      </c>
      <c r="Q26" s="48">
        <f t="shared" si="0"/>
        <v>0</v>
      </c>
      <c r="R26" s="49">
        <f t="shared" si="0"/>
        <v>0</v>
      </c>
      <c r="S26" s="50">
        <f t="shared" si="0"/>
        <v>0</v>
      </c>
    </row>
    <row r="27" spans="1:19" ht="20.100000000000001" customHeight="1">
      <c r="A27" s="20" t="s">
        <v>27</v>
      </c>
      <c r="B27" s="57"/>
      <c r="C27" s="58"/>
      <c r="D27" s="59"/>
      <c r="E27" s="60"/>
      <c r="F27" s="61"/>
      <c r="G27" s="59"/>
      <c r="H27" s="60"/>
      <c r="I27" s="61"/>
      <c r="J27" s="59"/>
      <c r="K27" s="60"/>
      <c r="L27" s="61"/>
      <c r="M27" s="59"/>
      <c r="N27" s="60"/>
      <c r="O27" s="61"/>
      <c r="P27" s="59"/>
      <c r="Q27" s="48">
        <f>B27+E27+H27+K27+N27</f>
        <v>0</v>
      </c>
      <c r="R27" s="51">
        <f>C27+F27+I27+L27+O27</f>
        <v>0</v>
      </c>
      <c r="S27" s="50">
        <f>D27+G27+J27+M27+P27</f>
        <v>0</v>
      </c>
    </row>
    <row r="28" spans="1:19" ht="20.100000000000001" customHeight="1">
      <c r="A28" s="16" t="s">
        <v>28</v>
      </c>
      <c r="B28" s="62"/>
      <c r="C28" s="63"/>
      <c r="D28" s="64"/>
      <c r="E28" s="62"/>
      <c r="F28" s="63"/>
      <c r="G28" s="64"/>
      <c r="H28" s="62"/>
      <c r="I28" s="63"/>
      <c r="J28" s="64"/>
      <c r="K28" s="62"/>
      <c r="L28" s="63"/>
      <c r="M28" s="64"/>
      <c r="N28" s="62"/>
      <c r="O28" s="63"/>
      <c r="P28" s="64"/>
      <c r="Q28" s="62">
        <f t="shared" si="0"/>
        <v>0</v>
      </c>
      <c r="R28" s="65">
        <f t="shared" si="0"/>
        <v>0</v>
      </c>
      <c r="S28" s="64">
        <f t="shared" si="0"/>
        <v>0</v>
      </c>
    </row>
    <row r="29" spans="1:19" ht="8.1" customHeight="1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8"/>
      <c r="S29" s="29"/>
    </row>
    <row r="30" spans="1:19" ht="18.95" customHeight="1">
      <c r="A30" s="30" t="s">
        <v>13</v>
      </c>
      <c r="B30" s="31">
        <f t="shared" ref="B30:S30" si="1">SUM(B17:B29)</f>
        <v>0</v>
      </c>
      <c r="C30" s="32">
        <f t="shared" si="1"/>
        <v>0</v>
      </c>
      <c r="D30" s="33">
        <f t="shared" si="1"/>
        <v>0</v>
      </c>
      <c r="E30" s="31">
        <f t="shared" si="1"/>
        <v>0</v>
      </c>
      <c r="F30" s="32">
        <f t="shared" si="1"/>
        <v>0</v>
      </c>
      <c r="G30" s="33">
        <f t="shared" si="1"/>
        <v>0</v>
      </c>
      <c r="H30" s="31">
        <f t="shared" si="1"/>
        <v>0</v>
      </c>
      <c r="I30" s="32">
        <f t="shared" si="1"/>
        <v>0</v>
      </c>
      <c r="J30" s="33">
        <f t="shared" si="1"/>
        <v>0</v>
      </c>
      <c r="K30" s="31">
        <f t="shared" si="1"/>
        <v>0</v>
      </c>
      <c r="L30" s="32">
        <f t="shared" si="1"/>
        <v>0</v>
      </c>
      <c r="M30" s="33">
        <f t="shared" si="1"/>
        <v>0</v>
      </c>
      <c r="N30" s="31">
        <f t="shared" si="1"/>
        <v>0</v>
      </c>
      <c r="O30" s="32">
        <f t="shared" si="1"/>
        <v>0</v>
      </c>
      <c r="P30" s="33">
        <f t="shared" si="1"/>
        <v>0</v>
      </c>
      <c r="Q30" s="31">
        <f t="shared" si="1"/>
        <v>0</v>
      </c>
      <c r="R30" s="32">
        <f t="shared" si="1"/>
        <v>0</v>
      </c>
      <c r="S30" s="33">
        <f t="shared" si="1"/>
        <v>0</v>
      </c>
    </row>
    <row r="31" spans="1:19" s="1" customFormat="1" ht="8.1" customHeight="1">
      <c r="A31" s="34"/>
      <c r="B31" s="35"/>
      <c r="C31" s="36"/>
      <c r="D31" s="35"/>
      <c r="E31" s="35"/>
      <c r="F31" s="36"/>
      <c r="G31" s="35"/>
      <c r="H31" s="35"/>
      <c r="I31" s="36"/>
      <c r="J31" s="35"/>
      <c r="K31" s="35"/>
      <c r="L31" s="36"/>
      <c r="M31" s="35"/>
      <c r="N31" s="35"/>
      <c r="O31" s="36"/>
      <c r="P31" s="35"/>
      <c r="Q31" s="35"/>
      <c r="R31" s="36"/>
      <c r="S31" s="35"/>
    </row>
    <row r="32" spans="1:19" ht="18.95" customHeight="1">
      <c r="A32" s="148" t="s">
        <v>29</v>
      </c>
      <c r="B32" s="149"/>
      <c r="C32" s="149"/>
      <c r="D32" s="149"/>
      <c r="E32" s="150"/>
      <c r="F32" s="37"/>
      <c r="G32" s="38"/>
      <c r="H32" s="38"/>
      <c r="I32" s="38"/>
      <c r="J32" s="38"/>
      <c r="K32" s="38"/>
      <c r="L32" s="38"/>
      <c r="M32" s="35"/>
      <c r="N32" s="151" t="s">
        <v>30</v>
      </c>
      <c r="O32" s="152"/>
      <c r="P32" s="153"/>
      <c r="Q32" s="154">
        <f>Q30+S30</f>
        <v>0</v>
      </c>
      <c r="R32" s="155"/>
      <c r="S32" s="156"/>
    </row>
    <row r="33" spans="1:19" ht="8.1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</row>
    <row r="34" spans="1:19" ht="12" customHeight="1">
      <c r="A34" s="157" t="s">
        <v>31</v>
      </c>
      <c r="B34" s="158"/>
      <c r="C34" s="158"/>
      <c r="D34" s="158"/>
      <c r="E34" s="159"/>
      <c r="F34" s="160" t="s">
        <v>32</v>
      </c>
      <c r="G34" s="161"/>
      <c r="H34" s="161"/>
      <c r="I34" s="161"/>
      <c r="J34" s="161"/>
      <c r="K34" s="161"/>
      <c r="L34" s="162"/>
      <c r="M34" s="160" t="s">
        <v>33</v>
      </c>
      <c r="N34" s="161"/>
      <c r="O34" s="161"/>
      <c r="P34" s="161"/>
      <c r="Q34" s="161"/>
      <c r="R34" s="161"/>
      <c r="S34" s="162"/>
    </row>
    <row r="35" spans="1:19" ht="12" customHeight="1">
      <c r="A35" s="109"/>
      <c r="B35" s="110"/>
      <c r="C35" s="110"/>
      <c r="D35" s="110"/>
      <c r="E35" s="111"/>
      <c r="F35" s="102" t="s">
        <v>34</v>
      </c>
      <c r="G35" s="102"/>
      <c r="H35" s="103"/>
      <c r="I35" s="104" t="s">
        <v>35</v>
      </c>
      <c r="J35" s="102"/>
      <c r="K35" s="102"/>
      <c r="L35" s="102"/>
      <c r="M35" s="104" t="s">
        <v>36</v>
      </c>
      <c r="N35" s="102"/>
      <c r="O35" s="103"/>
      <c r="P35" s="104" t="s">
        <v>35</v>
      </c>
      <c r="Q35" s="102"/>
      <c r="R35" s="102"/>
      <c r="S35" s="103"/>
    </row>
    <row r="36" spans="1:19" ht="9.9499999999999993" customHeight="1">
      <c r="A36" s="112"/>
      <c r="B36" s="113"/>
      <c r="C36" s="113"/>
      <c r="D36" s="113"/>
      <c r="E36" s="114"/>
      <c r="F36" s="127"/>
      <c r="G36" s="128"/>
      <c r="H36" s="129"/>
      <c r="I36" s="127"/>
      <c r="J36" s="128"/>
      <c r="K36" s="128"/>
      <c r="L36" s="129"/>
      <c r="M36" s="118"/>
      <c r="N36" s="119"/>
      <c r="O36" s="119"/>
      <c r="P36" s="118"/>
      <c r="Q36" s="119"/>
      <c r="R36" s="119"/>
      <c r="S36" s="120"/>
    </row>
    <row r="37" spans="1:19" ht="9.9499999999999993" customHeight="1">
      <c r="A37" s="112"/>
      <c r="B37" s="113"/>
      <c r="C37" s="113"/>
      <c r="D37" s="113"/>
      <c r="E37" s="114"/>
      <c r="F37" s="130"/>
      <c r="G37" s="131"/>
      <c r="H37" s="132"/>
      <c r="I37" s="130"/>
      <c r="J37" s="131"/>
      <c r="K37" s="131"/>
      <c r="L37" s="132"/>
      <c r="M37" s="121"/>
      <c r="N37" s="122"/>
      <c r="O37" s="122"/>
      <c r="P37" s="121"/>
      <c r="Q37" s="122"/>
      <c r="R37" s="122"/>
      <c r="S37" s="123"/>
    </row>
    <row r="38" spans="1:19" ht="9.9499999999999993" customHeight="1">
      <c r="A38" s="112"/>
      <c r="B38" s="113"/>
      <c r="C38" s="113"/>
      <c r="D38" s="113"/>
      <c r="E38" s="114"/>
      <c r="F38" s="130"/>
      <c r="G38" s="131"/>
      <c r="H38" s="132"/>
      <c r="I38" s="130"/>
      <c r="J38" s="131"/>
      <c r="K38" s="131"/>
      <c r="L38" s="132"/>
      <c r="M38" s="121"/>
      <c r="N38" s="122"/>
      <c r="O38" s="122"/>
      <c r="P38" s="121"/>
      <c r="Q38" s="122"/>
      <c r="R38" s="122"/>
      <c r="S38" s="123"/>
    </row>
    <row r="39" spans="1:19" ht="9.9499999999999993" customHeight="1">
      <c r="A39" s="112"/>
      <c r="B39" s="113"/>
      <c r="C39" s="113"/>
      <c r="D39" s="113"/>
      <c r="E39" s="114"/>
      <c r="F39" s="130"/>
      <c r="G39" s="131"/>
      <c r="H39" s="132"/>
      <c r="I39" s="130"/>
      <c r="J39" s="131"/>
      <c r="K39" s="131"/>
      <c r="L39" s="132"/>
      <c r="M39" s="121"/>
      <c r="N39" s="122"/>
      <c r="O39" s="122"/>
      <c r="P39" s="121"/>
      <c r="Q39" s="122"/>
      <c r="R39" s="122"/>
      <c r="S39" s="123"/>
    </row>
    <row r="40" spans="1:19" ht="9.9499999999999993" customHeight="1">
      <c r="A40" s="112"/>
      <c r="B40" s="113"/>
      <c r="C40" s="113"/>
      <c r="D40" s="113"/>
      <c r="E40" s="114"/>
      <c r="F40" s="130"/>
      <c r="G40" s="131"/>
      <c r="H40" s="132"/>
      <c r="I40" s="130"/>
      <c r="J40" s="131"/>
      <c r="K40" s="131"/>
      <c r="L40" s="132"/>
      <c r="M40" s="121"/>
      <c r="N40" s="122"/>
      <c r="O40" s="122"/>
      <c r="P40" s="121"/>
      <c r="Q40" s="122"/>
      <c r="R40" s="122"/>
      <c r="S40" s="123"/>
    </row>
    <row r="41" spans="1:19" ht="9.9499999999999993" customHeight="1">
      <c r="A41" s="112"/>
      <c r="B41" s="113"/>
      <c r="C41" s="113"/>
      <c r="D41" s="113"/>
      <c r="E41" s="114"/>
      <c r="F41" s="130"/>
      <c r="G41" s="131"/>
      <c r="H41" s="132"/>
      <c r="I41" s="130"/>
      <c r="J41" s="131"/>
      <c r="K41" s="131"/>
      <c r="L41" s="132"/>
      <c r="M41" s="121"/>
      <c r="N41" s="122"/>
      <c r="O41" s="122"/>
      <c r="P41" s="121"/>
      <c r="Q41" s="122"/>
      <c r="R41" s="122"/>
      <c r="S41" s="123"/>
    </row>
    <row r="42" spans="1:19" ht="9.9499999999999993" customHeight="1">
      <c r="A42" s="112"/>
      <c r="B42" s="113"/>
      <c r="C42" s="113"/>
      <c r="D42" s="113"/>
      <c r="E42" s="114"/>
      <c r="F42" s="130"/>
      <c r="G42" s="131"/>
      <c r="H42" s="132"/>
      <c r="I42" s="130"/>
      <c r="J42" s="131"/>
      <c r="K42" s="131"/>
      <c r="L42" s="132"/>
      <c r="M42" s="121"/>
      <c r="N42" s="122"/>
      <c r="O42" s="122"/>
      <c r="P42" s="121"/>
      <c r="Q42" s="122"/>
      <c r="R42" s="122"/>
      <c r="S42" s="123"/>
    </row>
    <row r="43" spans="1:19" ht="9.9499999999999993" customHeight="1">
      <c r="A43" s="112"/>
      <c r="B43" s="113"/>
      <c r="C43" s="113"/>
      <c r="D43" s="113"/>
      <c r="E43" s="114"/>
      <c r="F43" s="130"/>
      <c r="G43" s="131"/>
      <c r="H43" s="132"/>
      <c r="I43" s="130"/>
      <c r="J43" s="131"/>
      <c r="K43" s="131"/>
      <c r="L43" s="132"/>
      <c r="M43" s="121"/>
      <c r="N43" s="122"/>
      <c r="O43" s="122"/>
      <c r="P43" s="121"/>
      <c r="Q43" s="122"/>
      <c r="R43" s="122"/>
      <c r="S43" s="123"/>
    </row>
    <row r="44" spans="1:19" ht="9.9499999999999993" customHeight="1">
      <c r="A44" s="112"/>
      <c r="B44" s="113"/>
      <c r="C44" s="113"/>
      <c r="D44" s="113"/>
      <c r="E44" s="114"/>
      <c r="F44" s="130"/>
      <c r="G44" s="131"/>
      <c r="H44" s="132"/>
      <c r="I44" s="130"/>
      <c r="J44" s="131"/>
      <c r="K44" s="131"/>
      <c r="L44" s="132"/>
      <c r="M44" s="121"/>
      <c r="N44" s="122"/>
      <c r="O44" s="122"/>
      <c r="P44" s="121"/>
      <c r="Q44" s="122"/>
      <c r="R44" s="122"/>
      <c r="S44" s="123"/>
    </row>
    <row r="45" spans="1:19" ht="9.9499999999999993" customHeight="1">
      <c r="A45" s="112"/>
      <c r="B45" s="113"/>
      <c r="C45" s="113"/>
      <c r="D45" s="113"/>
      <c r="E45" s="114"/>
      <c r="F45" s="130"/>
      <c r="G45" s="131"/>
      <c r="H45" s="132"/>
      <c r="I45" s="130"/>
      <c r="J45" s="131"/>
      <c r="K45" s="131"/>
      <c r="L45" s="132"/>
      <c r="M45" s="121"/>
      <c r="N45" s="122"/>
      <c r="O45" s="122"/>
      <c r="P45" s="121"/>
      <c r="Q45" s="122"/>
      <c r="R45" s="122"/>
      <c r="S45" s="123"/>
    </row>
    <row r="46" spans="1:19" ht="9.9499999999999993" customHeight="1">
      <c r="A46" s="112"/>
      <c r="B46" s="113"/>
      <c r="C46" s="113"/>
      <c r="D46" s="113"/>
      <c r="E46" s="114"/>
      <c r="F46" s="139" t="str">
        <f>R.E.Ene!F46</f>
        <v>C.</v>
      </c>
      <c r="G46" s="140"/>
      <c r="H46" s="140"/>
      <c r="I46" s="130"/>
      <c r="J46" s="131"/>
      <c r="K46" s="131"/>
      <c r="L46" s="132"/>
      <c r="M46" s="139" t="str">
        <f>R.E.Ene!M46</f>
        <v>C. ISIDRA ARTEMIA CIRUELO TORRES</v>
      </c>
      <c r="N46" s="140"/>
      <c r="O46" s="141"/>
      <c r="P46" s="121"/>
      <c r="Q46" s="122"/>
      <c r="R46" s="122"/>
      <c r="S46" s="123"/>
    </row>
    <row r="47" spans="1:19" ht="9.9499999999999993" customHeight="1">
      <c r="A47" s="112"/>
      <c r="B47" s="113"/>
      <c r="C47" s="113"/>
      <c r="D47" s="113"/>
      <c r="E47" s="114"/>
      <c r="F47" s="139"/>
      <c r="G47" s="140"/>
      <c r="H47" s="140"/>
      <c r="I47" s="130"/>
      <c r="J47" s="131"/>
      <c r="K47" s="131"/>
      <c r="L47" s="132"/>
      <c r="M47" s="142"/>
      <c r="N47" s="143"/>
      <c r="O47" s="144"/>
      <c r="P47" s="121"/>
      <c r="Q47" s="122"/>
      <c r="R47" s="122"/>
      <c r="S47" s="123"/>
    </row>
    <row r="48" spans="1:19" ht="9.9499999999999993" customHeight="1">
      <c r="A48" s="112"/>
      <c r="B48" s="113"/>
      <c r="C48" s="113"/>
      <c r="D48" s="113"/>
      <c r="E48" s="114"/>
      <c r="F48" s="136" t="s">
        <v>39</v>
      </c>
      <c r="G48" s="137"/>
      <c r="H48" s="138"/>
      <c r="I48" s="130"/>
      <c r="J48" s="131"/>
      <c r="K48" s="131"/>
      <c r="L48" s="132"/>
      <c r="M48" s="112" t="s">
        <v>40</v>
      </c>
      <c r="N48" s="113"/>
      <c r="O48" s="113"/>
      <c r="P48" s="121"/>
      <c r="Q48" s="122"/>
      <c r="R48" s="122"/>
      <c r="S48" s="123"/>
    </row>
    <row r="49" spans="1:19" ht="9" customHeight="1">
      <c r="A49" s="115"/>
      <c r="B49" s="116"/>
      <c r="C49" s="116"/>
      <c r="D49" s="116"/>
      <c r="E49" s="117"/>
      <c r="F49" s="112"/>
      <c r="G49" s="113"/>
      <c r="H49" s="114"/>
      <c r="I49" s="130"/>
      <c r="J49" s="131"/>
      <c r="K49" s="131"/>
      <c r="L49" s="132"/>
      <c r="M49" s="112"/>
      <c r="N49" s="113"/>
      <c r="O49" s="113"/>
      <c r="P49" s="121"/>
      <c r="Q49" s="122"/>
      <c r="R49" s="122"/>
      <c r="S49" s="123"/>
    </row>
    <row r="50" spans="1:19" ht="12" customHeight="1">
      <c r="A50" s="105" t="s">
        <v>41</v>
      </c>
      <c r="B50" s="106"/>
      <c r="C50" s="185"/>
      <c r="D50" s="186"/>
      <c r="E50" s="193"/>
      <c r="F50" s="115"/>
      <c r="G50" s="116"/>
      <c r="H50" s="117"/>
      <c r="I50" s="133"/>
      <c r="J50" s="134"/>
      <c r="K50" s="134"/>
      <c r="L50" s="135"/>
      <c r="M50" s="115"/>
      <c r="N50" s="116"/>
      <c r="O50" s="116"/>
      <c r="P50" s="124"/>
      <c r="Q50" s="125"/>
      <c r="R50" s="125"/>
      <c r="S50" s="126"/>
    </row>
    <row r="51" spans="1:19">
      <c r="C51" s="39"/>
      <c r="D51" s="40"/>
      <c r="E51" s="40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</row>
    <row r="52" spans="1:19">
      <c r="C52" s="40"/>
      <c r="D52" s="40"/>
      <c r="E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</row>
    <row r="53" spans="1:19">
      <c r="A53" s="42"/>
      <c r="B53" s="42"/>
      <c r="C53" s="42"/>
      <c r="D53" s="42"/>
      <c r="E53" s="42"/>
      <c r="F53" s="42"/>
      <c r="G53" s="42"/>
    </row>
    <row r="59" spans="1:19" ht="15" customHeight="1"/>
    <row r="63" spans="1:19" ht="16.5" customHeight="1"/>
  </sheetData>
  <sheetProtection algorithmName="SHA-512" hashValue="zb6IEHcLIKJR+I4bZ/TSzG4V0JyIZ+qsIi16aj3DgHBdQelBliclwwANRBTnOxJD2ZQ/N6rfb75AtT88UQMfrw==" saltValue="mCRtlgFfSE40Zz8PdOSStg==" spinCount="100000" sheet="1"/>
  <mergeCells count="38">
    <mergeCell ref="A5:E5"/>
    <mergeCell ref="F5:K5"/>
    <mergeCell ref="A6:F6"/>
    <mergeCell ref="A7:E7"/>
    <mergeCell ref="F7:K7"/>
    <mergeCell ref="A9:E9"/>
    <mergeCell ref="F9:K9"/>
    <mergeCell ref="A10:S10"/>
    <mergeCell ref="A11:S11"/>
    <mergeCell ref="A12:S12"/>
    <mergeCell ref="Q14:S14"/>
    <mergeCell ref="A32:E32"/>
    <mergeCell ref="N32:P32"/>
    <mergeCell ref="Q32:S32"/>
    <mergeCell ref="A34:E34"/>
    <mergeCell ref="F34:L34"/>
    <mergeCell ref="M34:S34"/>
    <mergeCell ref="A14:A15"/>
    <mergeCell ref="B14:D14"/>
    <mergeCell ref="E14:G14"/>
    <mergeCell ref="H14:J14"/>
    <mergeCell ref="K14:M14"/>
    <mergeCell ref="N14:P14"/>
    <mergeCell ref="F35:H35"/>
    <mergeCell ref="I35:L35"/>
    <mergeCell ref="M35:O35"/>
    <mergeCell ref="P35:S35"/>
    <mergeCell ref="A50:C50"/>
    <mergeCell ref="D50:E50"/>
    <mergeCell ref="A35:E49"/>
    <mergeCell ref="F36:H45"/>
    <mergeCell ref="I36:L50"/>
    <mergeCell ref="M36:O45"/>
    <mergeCell ref="P36:S50"/>
    <mergeCell ref="F46:H47"/>
    <mergeCell ref="F48:H50"/>
    <mergeCell ref="M48:O50"/>
    <mergeCell ref="M46:O47"/>
  </mergeCells>
  <printOptions horizontalCentered="1"/>
  <pageMargins left="0.196527777777778" right="0.196527777777778" top="0.196527777777778" bottom="0.196527777777778" header="0" footer="0.31458333333333299"/>
  <pageSetup scale="83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3"/>
  <sheetViews>
    <sheetView showGridLines="0" view="pageBreakPreview" topLeftCell="A16" zoomScale="110" zoomScaleNormal="110" workbookViewId="0">
      <selection activeCell="F46" sqref="F46:H47"/>
    </sheetView>
  </sheetViews>
  <sheetFormatPr baseColWidth="10" defaultColWidth="11" defaultRowHeight="15"/>
  <cols>
    <col min="1" max="1" width="14.5703125" customWidth="1"/>
    <col min="2" max="2" width="5.42578125" customWidth="1"/>
    <col min="3" max="3" width="12.7109375" customWidth="1"/>
    <col min="4" max="4" width="5.5703125" customWidth="1"/>
    <col min="5" max="5" width="5.42578125" customWidth="1"/>
    <col min="6" max="6" width="12.7109375" customWidth="1"/>
    <col min="7" max="7" width="5.5703125" customWidth="1"/>
    <col min="8" max="8" width="5.42578125" customWidth="1"/>
    <col min="9" max="9" width="12.7109375" customWidth="1"/>
    <col min="10" max="10" width="5.5703125" customWidth="1"/>
    <col min="11" max="11" width="5.42578125" customWidth="1"/>
    <col min="12" max="12" width="12.7109375" customWidth="1"/>
    <col min="13" max="13" width="5.5703125" customWidth="1"/>
    <col min="14" max="14" width="5.42578125" customWidth="1"/>
    <col min="15" max="15" width="12.7109375" customWidth="1"/>
    <col min="16" max="16" width="5.5703125" customWidth="1"/>
    <col min="17" max="17" width="5.42578125" customWidth="1"/>
    <col min="18" max="18" width="14.7109375" customWidth="1"/>
    <col min="19" max="19" width="5.5703125" customWidth="1"/>
  </cols>
  <sheetData>
    <row r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7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" customHeight="1">
      <c r="A5" s="174" t="s">
        <v>0</v>
      </c>
      <c r="B5" s="174"/>
      <c r="C5" s="174"/>
      <c r="D5" s="174"/>
      <c r="E5" s="174"/>
      <c r="F5" s="180" t="str">
        <f>R.E.Ene!F5</f>
        <v>ORIZABA, VERACRUZ</v>
      </c>
      <c r="G5" s="180"/>
      <c r="H5" s="180"/>
      <c r="I5" s="180"/>
      <c r="J5" s="180"/>
      <c r="K5" s="180"/>
      <c r="L5" s="2"/>
      <c r="M5" s="2"/>
      <c r="N5" s="2"/>
      <c r="O5" s="2"/>
      <c r="P5" s="2"/>
      <c r="Q5" s="2"/>
      <c r="R5" s="2"/>
      <c r="S5" s="2"/>
    </row>
    <row r="6" spans="1:19" ht="8.1" customHeight="1">
      <c r="A6" s="187"/>
      <c r="B6" s="187"/>
      <c r="C6" s="187"/>
      <c r="D6" s="187"/>
      <c r="E6" s="187"/>
      <c r="F6" s="187"/>
      <c r="G6" s="3"/>
      <c r="H6" s="3"/>
      <c r="I6" s="3"/>
      <c r="J6" s="3"/>
      <c r="K6" s="3"/>
      <c r="L6" s="29"/>
      <c r="M6" s="29"/>
      <c r="N6" s="29"/>
      <c r="O6" s="29"/>
      <c r="P6" s="29"/>
      <c r="Q6" s="43"/>
      <c r="R6" s="43"/>
      <c r="S6" s="43"/>
    </row>
    <row r="7" spans="1:19" ht="15" customHeight="1">
      <c r="A7" s="165" t="s">
        <v>1</v>
      </c>
      <c r="B7" s="165"/>
      <c r="C7" s="165"/>
      <c r="D7" s="165"/>
      <c r="E7" s="165"/>
      <c r="F7" s="181" t="str">
        <f>R.E.Ene!F7</f>
        <v>MALTRATA, VER (100)</v>
      </c>
      <c r="G7" s="181"/>
      <c r="H7" s="181"/>
      <c r="I7" s="181"/>
      <c r="J7" s="181"/>
      <c r="K7" s="181"/>
      <c r="L7" s="29"/>
      <c r="M7" s="29"/>
      <c r="N7" s="29"/>
      <c r="O7" s="29"/>
      <c r="P7" s="29"/>
      <c r="Q7" s="43"/>
      <c r="R7" s="43"/>
      <c r="S7" s="43"/>
    </row>
    <row r="8" spans="1:19" ht="8.1" customHeight="1">
      <c r="A8" s="4"/>
      <c r="B8" s="4"/>
      <c r="C8" s="4"/>
      <c r="D8" s="4"/>
      <c r="E8" s="4"/>
      <c r="F8" s="4"/>
      <c r="G8" s="3"/>
      <c r="H8" s="3"/>
      <c r="I8" s="3"/>
      <c r="J8" s="3"/>
      <c r="K8" s="3"/>
      <c r="L8" s="29"/>
      <c r="M8" s="29"/>
      <c r="N8" s="29"/>
      <c r="O8" s="29"/>
      <c r="P8" s="29"/>
      <c r="Q8" s="43"/>
      <c r="R8" s="43"/>
      <c r="S8" s="43"/>
    </row>
    <row r="9" spans="1:19" ht="15" customHeight="1">
      <c r="A9" s="165" t="s">
        <v>2</v>
      </c>
      <c r="B9" s="165"/>
      <c r="C9" s="165"/>
      <c r="D9" s="165"/>
      <c r="E9" s="165"/>
      <c r="F9" s="166" t="s">
        <v>53</v>
      </c>
      <c r="G9" s="166"/>
      <c r="H9" s="166"/>
      <c r="I9" s="166"/>
      <c r="J9" s="166"/>
      <c r="K9" s="166"/>
      <c r="L9" s="29"/>
      <c r="M9" s="29"/>
      <c r="N9" s="29"/>
      <c r="O9" s="29"/>
      <c r="P9" s="29"/>
      <c r="Q9" s="43"/>
      <c r="R9" s="44" t="s">
        <v>4</v>
      </c>
      <c r="S9" s="43"/>
    </row>
    <row r="10" spans="1:19" ht="8.1" customHeight="1">
      <c r="A10" s="167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</row>
    <row r="11" spans="1:19">
      <c r="A11" s="168" t="s">
        <v>5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70"/>
    </row>
    <row r="12" spans="1:19">
      <c r="A12" s="171" t="s">
        <v>6</v>
      </c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3"/>
    </row>
    <row r="13" spans="1:19" ht="8.1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ht="46.5" customHeight="1">
      <c r="A14" s="163" t="s">
        <v>7</v>
      </c>
      <c r="B14" s="145" t="s">
        <v>8</v>
      </c>
      <c r="C14" s="146"/>
      <c r="D14" s="147"/>
      <c r="E14" s="145" t="s">
        <v>9</v>
      </c>
      <c r="F14" s="146"/>
      <c r="G14" s="147"/>
      <c r="H14" s="145" t="s">
        <v>10</v>
      </c>
      <c r="I14" s="146"/>
      <c r="J14" s="147"/>
      <c r="K14" s="145" t="s">
        <v>11</v>
      </c>
      <c r="L14" s="146"/>
      <c r="M14" s="147"/>
      <c r="N14" s="145" t="s">
        <v>12</v>
      </c>
      <c r="O14" s="146"/>
      <c r="P14" s="147"/>
      <c r="Q14" s="145" t="s">
        <v>13</v>
      </c>
      <c r="R14" s="146"/>
      <c r="S14" s="147"/>
    </row>
    <row r="15" spans="1:19" ht="20.100000000000001" customHeight="1">
      <c r="A15" s="164"/>
      <c r="B15" s="6" t="s">
        <v>14</v>
      </c>
      <c r="C15" s="7" t="s">
        <v>15</v>
      </c>
      <c r="D15" s="8" t="s">
        <v>16</v>
      </c>
      <c r="E15" s="6" t="s">
        <v>14</v>
      </c>
      <c r="F15" s="7" t="s">
        <v>15</v>
      </c>
      <c r="G15" s="8" t="s">
        <v>16</v>
      </c>
      <c r="H15" s="6" t="s">
        <v>14</v>
      </c>
      <c r="I15" s="7" t="s">
        <v>15</v>
      </c>
      <c r="J15" s="8" t="s">
        <v>16</v>
      </c>
      <c r="K15" s="6" t="s">
        <v>14</v>
      </c>
      <c r="L15" s="7" t="s">
        <v>15</v>
      </c>
      <c r="M15" s="8" t="s">
        <v>16</v>
      </c>
      <c r="N15" s="6" t="s">
        <v>14</v>
      </c>
      <c r="O15" s="7" t="s">
        <v>15</v>
      </c>
      <c r="P15" s="8" t="s">
        <v>16</v>
      </c>
      <c r="Q15" s="6" t="s">
        <v>14</v>
      </c>
      <c r="R15" s="7" t="s">
        <v>15</v>
      </c>
      <c r="S15" s="8" t="s">
        <v>16</v>
      </c>
    </row>
    <row r="16" spans="1:19" ht="8.1" customHeight="1">
      <c r="A16" s="9"/>
      <c r="B16" s="10"/>
      <c r="C16" s="11"/>
      <c r="D16" s="10"/>
      <c r="E16" s="10"/>
      <c r="F16" s="11"/>
      <c r="G16" s="10"/>
      <c r="H16" s="10"/>
      <c r="I16" s="11"/>
      <c r="J16" s="10"/>
      <c r="K16" s="10"/>
      <c r="L16" s="11"/>
      <c r="M16" s="10"/>
      <c r="N16" s="10"/>
      <c r="O16" s="11"/>
      <c r="P16" s="10"/>
      <c r="Q16" s="10"/>
      <c r="R16" s="11"/>
      <c r="S16" s="45"/>
    </row>
    <row r="17" spans="1:19" ht="20.100000000000001" customHeight="1">
      <c r="A17" s="12" t="s">
        <v>17</v>
      </c>
      <c r="B17" s="13">
        <f>R.E.Ene!B17</f>
        <v>0</v>
      </c>
      <c r="C17" s="14">
        <f>R.E.Ene!C17</f>
        <v>0</v>
      </c>
      <c r="D17" s="15">
        <f>R.E.Ene!D17</f>
        <v>0</v>
      </c>
      <c r="E17" s="13">
        <f>R.E.Ene!E17</f>
        <v>0</v>
      </c>
      <c r="F17" s="14">
        <f>R.E.Ene!F17</f>
        <v>0</v>
      </c>
      <c r="G17" s="15">
        <f>R.E.Ene!G17</f>
        <v>0</v>
      </c>
      <c r="H17" s="13">
        <f>R.E.Ene!H17</f>
        <v>0</v>
      </c>
      <c r="I17" s="14">
        <f>R.E.Ene!I17</f>
        <v>0</v>
      </c>
      <c r="J17" s="15">
        <f>R.E.Ene!J17</f>
        <v>0</v>
      </c>
      <c r="K17" s="13">
        <f>R.E.Ene!K17</f>
        <v>0</v>
      </c>
      <c r="L17" s="14">
        <f>R.E.Ene!L17</f>
        <v>0</v>
      </c>
      <c r="M17" s="15">
        <f>R.E.Ene!M17</f>
        <v>0</v>
      </c>
      <c r="N17" s="13">
        <f>R.E.Ene!N17</f>
        <v>0</v>
      </c>
      <c r="O17" s="14">
        <f>R.E.Ene!O17</f>
        <v>0</v>
      </c>
      <c r="P17" s="15">
        <f>R.E.Ene!P17</f>
        <v>0</v>
      </c>
      <c r="Q17" s="13">
        <f>B17+E17+H17+K17+N17</f>
        <v>0</v>
      </c>
      <c r="R17" s="46">
        <f>C17+F17+I17+L17+O17</f>
        <v>0</v>
      </c>
      <c r="S17" s="47">
        <f>D17+G17+J17+M17+P17</f>
        <v>0</v>
      </c>
    </row>
    <row r="18" spans="1:19" ht="20.100000000000001" customHeight="1">
      <c r="A18" s="16" t="s">
        <v>18</v>
      </c>
      <c r="B18" s="17">
        <f>R.E.Feb!B18</f>
        <v>0</v>
      </c>
      <c r="C18" s="18">
        <f>R.E.Feb!C18</f>
        <v>0</v>
      </c>
      <c r="D18" s="19">
        <f>R.E.Feb!D18</f>
        <v>0</v>
      </c>
      <c r="E18" s="17">
        <f>R.E.Feb!E18</f>
        <v>0</v>
      </c>
      <c r="F18" s="18">
        <f>R.E.Feb!F18</f>
        <v>0</v>
      </c>
      <c r="G18" s="19">
        <f>R.E.Feb!G18</f>
        <v>0</v>
      </c>
      <c r="H18" s="17">
        <f>R.E.Feb!H18</f>
        <v>0</v>
      </c>
      <c r="I18" s="18">
        <f>R.E.Feb!I18</f>
        <v>0</v>
      </c>
      <c r="J18" s="19">
        <f>R.E.Feb!J18</f>
        <v>0</v>
      </c>
      <c r="K18" s="17">
        <f>R.E.Feb!K18</f>
        <v>0</v>
      </c>
      <c r="L18" s="18">
        <f>R.E.Feb!L18</f>
        <v>0</v>
      </c>
      <c r="M18" s="19">
        <f>R.E.Feb!M18</f>
        <v>0</v>
      </c>
      <c r="N18" s="17">
        <f>R.E.Feb!N18</f>
        <v>0</v>
      </c>
      <c r="O18" s="18">
        <f>R.E.Feb!O18</f>
        <v>0</v>
      </c>
      <c r="P18" s="19">
        <f>R.E.Feb!P18</f>
        <v>0</v>
      </c>
      <c r="Q18" s="48">
        <f t="shared" ref="Q18:S27" si="0">B18+E18+H18+K18+N18</f>
        <v>0</v>
      </c>
      <c r="R18" s="49">
        <f t="shared" si="0"/>
        <v>0</v>
      </c>
      <c r="S18" s="50">
        <f t="shared" si="0"/>
        <v>0</v>
      </c>
    </row>
    <row r="19" spans="1:19" ht="20.100000000000001" customHeight="1">
      <c r="A19" s="20" t="s">
        <v>19</v>
      </c>
      <c r="B19" s="17">
        <f>R.E.Mar!B19</f>
        <v>0</v>
      </c>
      <c r="C19" s="18">
        <f>R.E.Mar!C19</f>
        <v>0</v>
      </c>
      <c r="D19" s="19">
        <f>R.E.Mar!D19</f>
        <v>0</v>
      </c>
      <c r="E19" s="17">
        <f>R.E.Mar!E19</f>
        <v>0</v>
      </c>
      <c r="F19" s="18">
        <f>R.E.Mar!F19</f>
        <v>0</v>
      </c>
      <c r="G19" s="19">
        <f>R.E.Mar!G19</f>
        <v>0</v>
      </c>
      <c r="H19" s="17">
        <f>R.E.Mar!H19</f>
        <v>0</v>
      </c>
      <c r="I19" s="18">
        <f>R.E.Mar!I19</f>
        <v>0</v>
      </c>
      <c r="J19" s="19">
        <f>R.E.Mar!J19</f>
        <v>0</v>
      </c>
      <c r="K19" s="17">
        <f>R.E.Mar!K19</f>
        <v>0</v>
      </c>
      <c r="L19" s="18">
        <f>R.E.Mar!L19</f>
        <v>0</v>
      </c>
      <c r="M19" s="19">
        <f>R.E.Mar!M19</f>
        <v>0</v>
      </c>
      <c r="N19" s="17">
        <f>R.E.Mar!N19</f>
        <v>0</v>
      </c>
      <c r="O19" s="18">
        <f>R.E.Mar!O19</f>
        <v>0</v>
      </c>
      <c r="P19" s="19">
        <f>R.E.Mar!P19</f>
        <v>0</v>
      </c>
      <c r="Q19" s="48">
        <f t="shared" si="0"/>
        <v>0</v>
      </c>
      <c r="R19" s="51">
        <f t="shared" si="0"/>
        <v>0</v>
      </c>
      <c r="S19" s="50">
        <f t="shared" si="0"/>
        <v>0</v>
      </c>
    </row>
    <row r="20" spans="1:19" ht="20.100000000000001" customHeight="1">
      <c r="A20" s="20" t="s">
        <v>20</v>
      </c>
      <c r="B20" s="17">
        <f>R.E.Abr!B20</f>
        <v>0</v>
      </c>
      <c r="C20" s="18">
        <f>R.E.Abr!C20</f>
        <v>0</v>
      </c>
      <c r="D20" s="19">
        <f>R.E.Abr!D20</f>
        <v>0</v>
      </c>
      <c r="E20" s="17">
        <f>R.E.Abr!E20</f>
        <v>0</v>
      </c>
      <c r="F20" s="18">
        <f>R.E.Abr!F20</f>
        <v>0</v>
      </c>
      <c r="G20" s="19">
        <f>R.E.Abr!G20</f>
        <v>0</v>
      </c>
      <c r="H20" s="17">
        <f>R.E.Abr!H20</f>
        <v>0</v>
      </c>
      <c r="I20" s="18">
        <f>R.E.Abr!I20</f>
        <v>0</v>
      </c>
      <c r="J20" s="19">
        <f>R.E.Abr!J20</f>
        <v>0</v>
      </c>
      <c r="K20" s="17">
        <f>R.E.Abr!K20</f>
        <v>0</v>
      </c>
      <c r="L20" s="18">
        <f>R.E.Abr!L20</f>
        <v>0</v>
      </c>
      <c r="M20" s="19">
        <f>R.E.Abr!M20</f>
        <v>0</v>
      </c>
      <c r="N20" s="17">
        <f>R.E.Abr!N20</f>
        <v>0</v>
      </c>
      <c r="O20" s="18">
        <f>R.E.Abr!O20</f>
        <v>0</v>
      </c>
      <c r="P20" s="19">
        <f>R.E.Abr!P20</f>
        <v>0</v>
      </c>
      <c r="Q20" s="48">
        <f t="shared" si="0"/>
        <v>0</v>
      </c>
      <c r="R20" s="52">
        <f t="shared" si="0"/>
        <v>0</v>
      </c>
      <c r="S20" s="50">
        <f t="shared" si="0"/>
        <v>0</v>
      </c>
    </row>
    <row r="21" spans="1:19" ht="20.100000000000001" customHeight="1">
      <c r="A21" s="21" t="s">
        <v>21</v>
      </c>
      <c r="B21" s="17">
        <f>R.E.May!B21</f>
        <v>0</v>
      </c>
      <c r="C21" s="18">
        <f>R.E.May!C21</f>
        <v>0</v>
      </c>
      <c r="D21" s="19">
        <f>R.E.May!D21</f>
        <v>0</v>
      </c>
      <c r="E21" s="17">
        <f>R.E.May!E21</f>
        <v>0</v>
      </c>
      <c r="F21" s="18">
        <f>R.E.May!F21</f>
        <v>0</v>
      </c>
      <c r="G21" s="19">
        <f>R.E.May!G21</f>
        <v>0</v>
      </c>
      <c r="H21" s="17">
        <f>R.E.May!H21</f>
        <v>0</v>
      </c>
      <c r="I21" s="18">
        <f>R.E.May!I21</f>
        <v>0</v>
      </c>
      <c r="J21" s="19">
        <f>R.E.May!J21</f>
        <v>0</v>
      </c>
      <c r="K21" s="17">
        <f>R.E.May!K21</f>
        <v>0</v>
      </c>
      <c r="L21" s="18">
        <f>R.E.May!L21</f>
        <v>0</v>
      </c>
      <c r="M21" s="19">
        <f>R.E.May!M21</f>
        <v>0</v>
      </c>
      <c r="N21" s="17">
        <f>R.E.May!N21</f>
        <v>0</v>
      </c>
      <c r="O21" s="18">
        <f>R.E.May!O21</f>
        <v>0</v>
      </c>
      <c r="P21" s="19">
        <f>R.E.May!P21</f>
        <v>0</v>
      </c>
      <c r="Q21" s="48">
        <f t="shared" si="0"/>
        <v>0</v>
      </c>
      <c r="R21" s="52">
        <f t="shared" si="0"/>
        <v>0</v>
      </c>
      <c r="S21" s="50">
        <f t="shared" si="0"/>
        <v>0</v>
      </c>
    </row>
    <row r="22" spans="1:19" ht="20.100000000000001" customHeight="1">
      <c r="A22" s="20" t="s">
        <v>22</v>
      </c>
      <c r="B22" s="17">
        <f>'R.E. Jun'!B22</f>
        <v>0</v>
      </c>
      <c r="C22" s="18">
        <f>'R.E. Jun'!C22</f>
        <v>0</v>
      </c>
      <c r="D22" s="19">
        <f>'R.E. Jun'!D22</f>
        <v>0</v>
      </c>
      <c r="E22" s="17">
        <f>'R.E. Jun'!E22</f>
        <v>0</v>
      </c>
      <c r="F22" s="18">
        <f>'R.E. Jun'!F22</f>
        <v>0</v>
      </c>
      <c r="G22" s="19">
        <f>'R.E. Jun'!G22</f>
        <v>0</v>
      </c>
      <c r="H22" s="17">
        <f>'R.E. Jun'!H22</f>
        <v>0</v>
      </c>
      <c r="I22" s="18">
        <f>'R.E. Jun'!I22</f>
        <v>0</v>
      </c>
      <c r="J22" s="19">
        <f>'R.E. Jun'!J22</f>
        <v>0</v>
      </c>
      <c r="K22" s="17">
        <f>'R.E. Jun'!K22</f>
        <v>0</v>
      </c>
      <c r="L22" s="18">
        <f>'R.E. Jun'!L22</f>
        <v>0</v>
      </c>
      <c r="M22" s="19">
        <f>'R.E. Jun'!M22</f>
        <v>0</v>
      </c>
      <c r="N22" s="17">
        <f>'R.E. Jun'!N22</f>
        <v>0</v>
      </c>
      <c r="O22" s="18">
        <f>'R.E. Jun'!O22</f>
        <v>0</v>
      </c>
      <c r="P22" s="19">
        <f>'R.E. Jun'!P22</f>
        <v>0</v>
      </c>
      <c r="Q22" s="48">
        <f t="shared" si="0"/>
        <v>0</v>
      </c>
      <c r="R22" s="52">
        <f t="shared" si="0"/>
        <v>0</v>
      </c>
      <c r="S22" s="50">
        <f t="shared" si="0"/>
        <v>0</v>
      </c>
    </row>
    <row r="23" spans="1:19" ht="20.100000000000001" customHeight="1">
      <c r="A23" s="21" t="s">
        <v>23</v>
      </c>
      <c r="B23" s="17">
        <f>R.E.Jul!B23</f>
        <v>0</v>
      </c>
      <c r="C23" s="18">
        <f>R.E.Jul!C23</f>
        <v>0</v>
      </c>
      <c r="D23" s="19">
        <f>R.E.Jul!D23</f>
        <v>0</v>
      </c>
      <c r="E23" s="17">
        <f>R.E.Jul!E23</f>
        <v>0</v>
      </c>
      <c r="F23" s="18">
        <f>R.E.Jul!F23</f>
        <v>0</v>
      </c>
      <c r="G23" s="19">
        <f>R.E.Jul!G23</f>
        <v>0</v>
      </c>
      <c r="H23" s="17">
        <f>R.E.Jul!H23</f>
        <v>0</v>
      </c>
      <c r="I23" s="18">
        <f>R.E.Jul!I23</f>
        <v>0</v>
      </c>
      <c r="J23" s="19">
        <f>R.E.Jul!J23</f>
        <v>0</v>
      </c>
      <c r="K23" s="17">
        <f>R.E.Jul!K23</f>
        <v>0</v>
      </c>
      <c r="L23" s="18">
        <f>R.E.Jul!L23</f>
        <v>0</v>
      </c>
      <c r="M23" s="19">
        <f>R.E.Jul!M23</f>
        <v>0</v>
      </c>
      <c r="N23" s="17">
        <f>R.E.Jul!N23</f>
        <v>0</v>
      </c>
      <c r="O23" s="18">
        <f>R.E.Jul!O23</f>
        <v>0</v>
      </c>
      <c r="P23" s="19">
        <f>R.E.Jul!P23</f>
        <v>0</v>
      </c>
      <c r="Q23" s="48">
        <f t="shared" si="0"/>
        <v>0</v>
      </c>
      <c r="R23" s="52">
        <f t="shared" si="0"/>
        <v>0</v>
      </c>
      <c r="S23" s="50">
        <f t="shared" si="0"/>
        <v>0</v>
      </c>
    </row>
    <row r="24" spans="1:19" ht="20.100000000000001" customHeight="1">
      <c r="A24" s="20" t="s">
        <v>24</v>
      </c>
      <c r="B24" s="17">
        <f>R.E.Ago!B24</f>
        <v>0</v>
      </c>
      <c r="C24" s="18">
        <f>R.E.Ago!C24</f>
        <v>0</v>
      </c>
      <c r="D24" s="19">
        <f>R.E.Ago!D24</f>
        <v>0</v>
      </c>
      <c r="E24" s="17">
        <f>R.E.Ago!E24</f>
        <v>0</v>
      </c>
      <c r="F24" s="18">
        <f>R.E.Ago!F24</f>
        <v>0</v>
      </c>
      <c r="G24" s="19">
        <f>R.E.Ago!G24</f>
        <v>0</v>
      </c>
      <c r="H24" s="17">
        <f>R.E.Ago!H24</f>
        <v>0</v>
      </c>
      <c r="I24" s="18">
        <f>R.E.Ago!I24</f>
        <v>0</v>
      </c>
      <c r="J24" s="19">
        <f>R.E.Ago!J24</f>
        <v>0</v>
      </c>
      <c r="K24" s="17">
        <f>R.E.Ago!K24</f>
        <v>0</v>
      </c>
      <c r="L24" s="18">
        <f>R.E.Ago!L24</f>
        <v>0</v>
      </c>
      <c r="M24" s="19">
        <f>R.E.Ago!M24</f>
        <v>0</v>
      </c>
      <c r="N24" s="17">
        <f>R.E.Ago!N24</f>
        <v>0</v>
      </c>
      <c r="O24" s="18">
        <f>R.E.Ago!O24</f>
        <v>0</v>
      </c>
      <c r="P24" s="19">
        <f>R.E.Ago!P24</f>
        <v>0</v>
      </c>
      <c r="Q24" s="48">
        <f t="shared" si="0"/>
        <v>0</v>
      </c>
      <c r="R24" s="52">
        <f t="shared" si="0"/>
        <v>0</v>
      </c>
      <c r="S24" s="50">
        <f t="shared" si="0"/>
        <v>0</v>
      </c>
    </row>
    <row r="25" spans="1:19" ht="20.100000000000001" customHeight="1">
      <c r="A25" s="21" t="s">
        <v>25</v>
      </c>
      <c r="B25" s="17">
        <f>R.E.Sep!B25</f>
        <v>0</v>
      </c>
      <c r="C25" s="18">
        <f>R.E.Sep!C25</f>
        <v>0</v>
      </c>
      <c r="D25" s="19">
        <f>R.E.Sep!D25</f>
        <v>0</v>
      </c>
      <c r="E25" s="17">
        <f>R.E.Sep!E25</f>
        <v>0</v>
      </c>
      <c r="F25" s="18">
        <f>R.E.Sep!F25</f>
        <v>0</v>
      </c>
      <c r="G25" s="19">
        <f>R.E.Sep!G25</f>
        <v>0</v>
      </c>
      <c r="H25" s="17">
        <f>R.E.Sep!H25</f>
        <v>0</v>
      </c>
      <c r="I25" s="18">
        <f>R.E.Sep!I25</f>
        <v>0</v>
      </c>
      <c r="J25" s="19">
        <f>R.E.Sep!J25</f>
        <v>0</v>
      </c>
      <c r="K25" s="17">
        <f>R.E.Sep!K25</f>
        <v>0</v>
      </c>
      <c r="L25" s="18">
        <f>R.E.Sep!L25</f>
        <v>0</v>
      </c>
      <c r="M25" s="19">
        <f>R.E.Sep!M25</f>
        <v>0</v>
      </c>
      <c r="N25" s="17">
        <f>R.E.Sep!N25</f>
        <v>0</v>
      </c>
      <c r="O25" s="18">
        <f>R.E.Sep!O25</f>
        <v>0</v>
      </c>
      <c r="P25" s="19">
        <f>R.E.Sep!P25</f>
        <v>0</v>
      </c>
      <c r="Q25" s="48">
        <f t="shared" si="0"/>
        <v>0</v>
      </c>
      <c r="R25" s="52">
        <f t="shared" si="0"/>
        <v>0</v>
      </c>
      <c r="S25" s="50">
        <f t="shared" si="0"/>
        <v>0</v>
      </c>
    </row>
    <row r="26" spans="1:19" ht="20.100000000000001" customHeight="1">
      <c r="A26" s="16" t="s">
        <v>26</v>
      </c>
      <c r="B26" s="17">
        <f>R.E.Oct!B26</f>
        <v>0</v>
      </c>
      <c r="C26" s="18">
        <f>R.E.Oct!C26</f>
        <v>0</v>
      </c>
      <c r="D26" s="19">
        <f>R.E.Oct!D26</f>
        <v>0</v>
      </c>
      <c r="E26" s="17">
        <f>R.E.Oct!E26</f>
        <v>0</v>
      </c>
      <c r="F26" s="18">
        <f>R.E.Oct!F26</f>
        <v>0</v>
      </c>
      <c r="G26" s="19">
        <f>R.E.Oct!G26</f>
        <v>0</v>
      </c>
      <c r="H26" s="17">
        <f>R.E.Oct!H26</f>
        <v>0</v>
      </c>
      <c r="I26" s="18">
        <f>R.E.Oct!I26</f>
        <v>0</v>
      </c>
      <c r="J26" s="19">
        <f>R.E.Oct!J26</f>
        <v>0</v>
      </c>
      <c r="K26" s="17">
        <f>R.E.Oct!K26</f>
        <v>0</v>
      </c>
      <c r="L26" s="18">
        <f>R.E.Oct!L26</f>
        <v>0</v>
      </c>
      <c r="M26" s="19">
        <f>R.E.Oct!M26</f>
        <v>0</v>
      </c>
      <c r="N26" s="17">
        <f>R.E.Oct!N26</f>
        <v>0</v>
      </c>
      <c r="O26" s="18">
        <f>R.E.Oct!O26</f>
        <v>0</v>
      </c>
      <c r="P26" s="19">
        <f>R.E.Oct!P26</f>
        <v>0</v>
      </c>
      <c r="Q26" s="48">
        <f t="shared" si="0"/>
        <v>0</v>
      </c>
      <c r="R26" s="49">
        <f t="shared" si="0"/>
        <v>0</v>
      </c>
      <c r="S26" s="50">
        <f t="shared" si="0"/>
        <v>0</v>
      </c>
    </row>
    <row r="27" spans="1:19" ht="20.100000000000001" customHeight="1">
      <c r="A27" s="20" t="s">
        <v>27</v>
      </c>
      <c r="B27" s="17">
        <f>R.E.Nov!B27</f>
        <v>0</v>
      </c>
      <c r="C27" s="18">
        <f>R.E.Nov!C27</f>
        <v>0</v>
      </c>
      <c r="D27" s="19">
        <f>R.E.Nov!D27</f>
        <v>0</v>
      </c>
      <c r="E27" s="17">
        <f>R.E.Nov!E27</f>
        <v>0</v>
      </c>
      <c r="F27" s="18">
        <f>R.E.Nov!F27</f>
        <v>0</v>
      </c>
      <c r="G27" s="19">
        <f>R.E.Nov!G27</f>
        <v>0</v>
      </c>
      <c r="H27" s="17">
        <f>R.E.Nov!H27</f>
        <v>0</v>
      </c>
      <c r="I27" s="18">
        <f>R.E.Nov!I27</f>
        <v>0</v>
      </c>
      <c r="J27" s="19">
        <f>R.E.Nov!J27</f>
        <v>0</v>
      </c>
      <c r="K27" s="17">
        <f>R.E.Nov!K27</f>
        <v>0</v>
      </c>
      <c r="L27" s="18">
        <f>R.E.Nov!L27</f>
        <v>0</v>
      </c>
      <c r="M27" s="19">
        <f>R.E.Nov!M27</f>
        <v>0</v>
      </c>
      <c r="N27" s="17">
        <f>R.E.Nov!N27</f>
        <v>0</v>
      </c>
      <c r="O27" s="18">
        <f>R.E.Nov!O27</f>
        <v>0</v>
      </c>
      <c r="P27" s="19">
        <f>R.E.Nov!P27</f>
        <v>0</v>
      </c>
      <c r="Q27" s="48">
        <f t="shared" si="0"/>
        <v>0</v>
      </c>
      <c r="R27" s="51">
        <f t="shared" si="0"/>
        <v>0</v>
      </c>
      <c r="S27" s="50">
        <f t="shared" si="0"/>
        <v>0</v>
      </c>
    </row>
    <row r="28" spans="1:19" ht="20.100000000000001" customHeight="1">
      <c r="A28" s="22" t="s">
        <v>28</v>
      </c>
      <c r="B28" s="23"/>
      <c r="C28" s="24"/>
      <c r="D28" s="25"/>
      <c r="E28" s="23"/>
      <c r="F28" s="26"/>
      <c r="G28" s="25"/>
      <c r="H28" s="27"/>
      <c r="I28" s="24"/>
      <c r="J28" s="25"/>
      <c r="K28" s="23"/>
      <c r="L28" s="24"/>
      <c r="M28" s="25"/>
      <c r="N28" s="27"/>
      <c r="O28" s="24"/>
      <c r="P28" s="25"/>
      <c r="Q28" s="53">
        <f>B28+E28+H28+K28+N28</f>
        <v>0</v>
      </c>
      <c r="R28" s="52">
        <f>C28+F28+I28+L28+O28</f>
        <v>0</v>
      </c>
      <c r="S28" s="54">
        <f>D28+G28+J28+M28+P28</f>
        <v>0</v>
      </c>
    </row>
    <row r="29" spans="1:19" ht="8.1" customHeight="1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8"/>
      <c r="S29" s="29"/>
    </row>
    <row r="30" spans="1:19" ht="18.95" customHeight="1">
      <c r="A30" s="30" t="s">
        <v>13</v>
      </c>
      <c r="B30" s="31">
        <f t="shared" ref="B30:S30" si="1">SUM(B17:B29)</f>
        <v>0</v>
      </c>
      <c r="C30" s="32">
        <f t="shared" si="1"/>
        <v>0</v>
      </c>
      <c r="D30" s="33">
        <f t="shared" si="1"/>
        <v>0</v>
      </c>
      <c r="E30" s="31">
        <f t="shared" si="1"/>
        <v>0</v>
      </c>
      <c r="F30" s="32">
        <f t="shared" si="1"/>
        <v>0</v>
      </c>
      <c r="G30" s="33">
        <f t="shared" si="1"/>
        <v>0</v>
      </c>
      <c r="H30" s="31">
        <f t="shared" si="1"/>
        <v>0</v>
      </c>
      <c r="I30" s="32">
        <f t="shared" si="1"/>
        <v>0</v>
      </c>
      <c r="J30" s="33">
        <f t="shared" si="1"/>
        <v>0</v>
      </c>
      <c r="K30" s="31">
        <f t="shared" si="1"/>
        <v>0</v>
      </c>
      <c r="L30" s="32">
        <f t="shared" si="1"/>
        <v>0</v>
      </c>
      <c r="M30" s="33">
        <f t="shared" si="1"/>
        <v>0</v>
      </c>
      <c r="N30" s="31">
        <f t="shared" si="1"/>
        <v>0</v>
      </c>
      <c r="O30" s="32">
        <f t="shared" si="1"/>
        <v>0</v>
      </c>
      <c r="P30" s="33">
        <f t="shared" si="1"/>
        <v>0</v>
      </c>
      <c r="Q30" s="31">
        <f t="shared" si="1"/>
        <v>0</v>
      </c>
      <c r="R30" s="32">
        <f t="shared" si="1"/>
        <v>0</v>
      </c>
      <c r="S30" s="33">
        <f t="shared" si="1"/>
        <v>0</v>
      </c>
    </row>
    <row r="31" spans="1:19" s="1" customFormat="1" ht="8.1" customHeight="1">
      <c r="A31" s="34"/>
      <c r="B31" s="35"/>
      <c r="C31" s="36"/>
      <c r="D31" s="35"/>
      <c r="E31" s="35"/>
      <c r="F31" s="36"/>
      <c r="G31" s="35"/>
      <c r="H31" s="35"/>
      <c r="I31" s="36"/>
      <c r="J31" s="35"/>
      <c r="K31" s="35"/>
      <c r="L31" s="36"/>
      <c r="M31" s="35"/>
      <c r="N31" s="35"/>
      <c r="O31" s="36"/>
      <c r="P31" s="35"/>
      <c r="Q31" s="35"/>
      <c r="R31" s="36"/>
      <c r="S31" s="35"/>
    </row>
    <row r="32" spans="1:19" ht="18.95" customHeight="1">
      <c r="A32" s="148" t="s">
        <v>29</v>
      </c>
      <c r="B32" s="149"/>
      <c r="C32" s="149"/>
      <c r="D32" s="149"/>
      <c r="E32" s="150"/>
      <c r="F32" s="37"/>
      <c r="G32" s="38"/>
      <c r="H32" s="38"/>
      <c r="I32" s="38"/>
      <c r="J32" s="38"/>
      <c r="K32" s="38"/>
      <c r="L32" s="38"/>
      <c r="M32" s="35"/>
      <c r="N32" s="151" t="s">
        <v>30</v>
      </c>
      <c r="O32" s="152"/>
      <c r="P32" s="153"/>
      <c r="Q32" s="154">
        <f>Q30+S30</f>
        <v>0</v>
      </c>
      <c r="R32" s="155"/>
      <c r="S32" s="156"/>
    </row>
    <row r="33" spans="1:19" ht="8.1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</row>
    <row r="34" spans="1:19" ht="12" customHeight="1">
      <c r="A34" s="157" t="s">
        <v>31</v>
      </c>
      <c r="B34" s="158"/>
      <c r="C34" s="158"/>
      <c r="D34" s="158"/>
      <c r="E34" s="159"/>
      <c r="F34" s="160" t="s">
        <v>32</v>
      </c>
      <c r="G34" s="161"/>
      <c r="H34" s="161"/>
      <c r="I34" s="161"/>
      <c r="J34" s="161"/>
      <c r="K34" s="161"/>
      <c r="L34" s="162"/>
      <c r="M34" s="160" t="s">
        <v>33</v>
      </c>
      <c r="N34" s="161"/>
      <c r="O34" s="161"/>
      <c r="P34" s="161"/>
      <c r="Q34" s="161"/>
      <c r="R34" s="161"/>
      <c r="S34" s="162"/>
    </row>
    <row r="35" spans="1:19" ht="12" customHeight="1">
      <c r="A35" s="109"/>
      <c r="B35" s="110"/>
      <c r="C35" s="110"/>
      <c r="D35" s="110"/>
      <c r="E35" s="111"/>
      <c r="F35" s="102" t="s">
        <v>34</v>
      </c>
      <c r="G35" s="102"/>
      <c r="H35" s="103"/>
      <c r="I35" s="104" t="s">
        <v>35</v>
      </c>
      <c r="J35" s="102"/>
      <c r="K35" s="102"/>
      <c r="L35" s="102"/>
      <c r="M35" s="104" t="s">
        <v>36</v>
      </c>
      <c r="N35" s="102"/>
      <c r="O35" s="103"/>
      <c r="P35" s="104" t="s">
        <v>35</v>
      </c>
      <c r="Q35" s="102"/>
      <c r="R35" s="102"/>
      <c r="S35" s="103"/>
    </row>
    <row r="36" spans="1:19" ht="9.9499999999999993" customHeight="1">
      <c r="A36" s="112"/>
      <c r="B36" s="113"/>
      <c r="C36" s="113"/>
      <c r="D36" s="113"/>
      <c r="E36" s="113"/>
      <c r="F36" s="127"/>
      <c r="G36" s="128"/>
      <c r="H36" s="129"/>
      <c r="I36" s="127"/>
      <c r="J36" s="128"/>
      <c r="K36" s="128"/>
      <c r="L36" s="129"/>
      <c r="M36" s="118"/>
      <c r="N36" s="119"/>
      <c r="O36" s="119"/>
      <c r="P36" s="118"/>
      <c r="Q36" s="119"/>
      <c r="R36" s="119"/>
      <c r="S36" s="120"/>
    </row>
    <row r="37" spans="1:19" ht="9.9499999999999993" customHeight="1">
      <c r="A37" s="112"/>
      <c r="B37" s="113"/>
      <c r="C37" s="113"/>
      <c r="D37" s="113"/>
      <c r="E37" s="113"/>
      <c r="F37" s="130"/>
      <c r="G37" s="131"/>
      <c r="H37" s="132"/>
      <c r="I37" s="130"/>
      <c r="J37" s="131"/>
      <c r="K37" s="131"/>
      <c r="L37" s="132"/>
      <c r="M37" s="121"/>
      <c r="N37" s="122"/>
      <c r="O37" s="122"/>
      <c r="P37" s="121"/>
      <c r="Q37" s="122"/>
      <c r="R37" s="122"/>
      <c r="S37" s="123"/>
    </row>
    <row r="38" spans="1:19" ht="9.9499999999999993" customHeight="1">
      <c r="A38" s="112"/>
      <c r="B38" s="113"/>
      <c r="C38" s="113"/>
      <c r="D38" s="113"/>
      <c r="E38" s="113"/>
      <c r="F38" s="130"/>
      <c r="G38" s="131"/>
      <c r="H38" s="132"/>
      <c r="I38" s="130"/>
      <c r="J38" s="131"/>
      <c r="K38" s="131"/>
      <c r="L38" s="132"/>
      <c r="M38" s="121"/>
      <c r="N38" s="122"/>
      <c r="O38" s="122"/>
      <c r="P38" s="121"/>
      <c r="Q38" s="122"/>
      <c r="R38" s="122"/>
      <c r="S38" s="123"/>
    </row>
    <row r="39" spans="1:19" ht="9.9499999999999993" customHeight="1">
      <c r="A39" s="112"/>
      <c r="B39" s="113"/>
      <c r="C39" s="113"/>
      <c r="D39" s="113"/>
      <c r="E39" s="113"/>
      <c r="F39" s="130"/>
      <c r="G39" s="131"/>
      <c r="H39" s="132"/>
      <c r="I39" s="130"/>
      <c r="J39" s="131"/>
      <c r="K39" s="131"/>
      <c r="L39" s="132"/>
      <c r="M39" s="121"/>
      <c r="N39" s="122"/>
      <c r="O39" s="122"/>
      <c r="P39" s="121"/>
      <c r="Q39" s="122"/>
      <c r="R39" s="122"/>
      <c r="S39" s="123"/>
    </row>
    <row r="40" spans="1:19" ht="9.9499999999999993" customHeight="1">
      <c r="A40" s="112"/>
      <c r="B40" s="113"/>
      <c r="C40" s="113"/>
      <c r="D40" s="113"/>
      <c r="E40" s="113"/>
      <c r="F40" s="130"/>
      <c r="G40" s="131"/>
      <c r="H40" s="132"/>
      <c r="I40" s="130"/>
      <c r="J40" s="131"/>
      <c r="K40" s="131"/>
      <c r="L40" s="132"/>
      <c r="M40" s="121"/>
      <c r="N40" s="122"/>
      <c r="O40" s="122"/>
      <c r="P40" s="121"/>
      <c r="Q40" s="122"/>
      <c r="R40" s="122"/>
      <c r="S40" s="123"/>
    </row>
    <row r="41" spans="1:19" ht="9.9499999999999993" customHeight="1">
      <c r="A41" s="112"/>
      <c r="B41" s="113"/>
      <c r="C41" s="113"/>
      <c r="D41" s="113"/>
      <c r="E41" s="113"/>
      <c r="F41" s="130"/>
      <c r="G41" s="131"/>
      <c r="H41" s="132"/>
      <c r="I41" s="130"/>
      <c r="J41" s="131"/>
      <c r="K41" s="131"/>
      <c r="L41" s="132"/>
      <c r="M41" s="121"/>
      <c r="N41" s="122"/>
      <c r="O41" s="122"/>
      <c r="P41" s="121"/>
      <c r="Q41" s="122"/>
      <c r="R41" s="122"/>
      <c r="S41" s="123"/>
    </row>
    <row r="42" spans="1:19" ht="9.9499999999999993" customHeight="1">
      <c r="A42" s="112"/>
      <c r="B42" s="113"/>
      <c r="C42" s="113"/>
      <c r="D42" s="113"/>
      <c r="E42" s="113"/>
      <c r="F42" s="130"/>
      <c r="G42" s="131"/>
      <c r="H42" s="132"/>
      <c r="I42" s="130"/>
      <c r="J42" s="131"/>
      <c r="K42" s="131"/>
      <c r="L42" s="132"/>
      <c r="M42" s="121"/>
      <c r="N42" s="122"/>
      <c r="O42" s="122"/>
      <c r="P42" s="121"/>
      <c r="Q42" s="122"/>
      <c r="R42" s="122"/>
      <c r="S42" s="123"/>
    </row>
    <row r="43" spans="1:19" ht="9.9499999999999993" customHeight="1">
      <c r="A43" s="112"/>
      <c r="B43" s="113"/>
      <c r="C43" s="113"/>
      <c r="D43" s="113"/>
      <c r="E43" s="113"/>
      <c r="F43" s="130"/>
      <c r="G43" s="131"/>
      <c r="H43" s="132"/>
      <c r="I43" s="130"/>
      <c r="J43" s="131"/>
      <c r="K43" s="131"/>
      <c r="L43" s="132"/>
      <c r="M43" s="121"/>
      <c r="N43" s="122"/>
      <c r="O43" s="122"/>
      <c r="P43" s="121"/>
      <c r="Q43" s="122"/>
      <c r="R43" s="122"/>
      <c r="S43" s="123"/>
    </row>
    <row r="44" spans="1:19" ht="9.9499999999999993" customHeight="1">
      <c r="A44" s="112"/>
      <c r="B44" s="113"/>
      <c r="C44" s="113"/>
      <c r="D44" s="113"/>
      <c r="E44" s="113"/>
      <c r="F44" s="130"/>
      <c r="G44" s="131"/>
      <c r="H44" s="132"/>
      <c r="I44" s="130"/>
      <c r="J44" s="131"/>
      <c r="K44" s="131"/>
      <c r="L44" s="132"/>
      <c r="M44" s="121"/>
      <c r="N44" s="122"/>
      <c r="O44" s="122"/>
      <c r="P44" s="121"/>
      <c r="Q44" s="122"/>
      <c r="R44" s="122"/>
      <c r="S44" s="123"/>
    </row>
    <row r="45" spans="1:19" ht="9.9499999999999993" customHeight="1">
      <c r="A45" s="112"/>
      <c r="B45" s="113"/>
      <c r="C45" s="113"/>
      <c r="D45" s="113"/>
      <c r="E45" s="113"/>
      <c r="F45" s="130"/>
      <c r="G45" s="131"/>
      <c r="H45" s="132"/>
      <c r="I45" s="130"/>
      <c r="J45" s="131"/>
      <c r="K45" s="131"/>
      <c r="L45" s="132"/>
      <c r="M45" s="121"/>
      <c r="N45" s="122"/>
      <c r="O45" s="122"/>
      <c r="P45" s="121"/>
      <c r="Q45" s="122"/>
      <c r="R45" s="122"/>
      <c r="S45" s="123"/>
    </row>
    <row r="46" spans="1:19" ht="9.9499999999999993" customHeight="1">
      <c r="A46" s="112"/>
      <c r="B46" s="113"/>
      <c r="C46" s="113"/>
      <c r="D46" s="113"/>
      <c r="E46" s="113"/>
      <c r="F46" s="139" t="str">
        <f>R.E.Ene!F46</f>
        <v>C.</v>
      </c>
      <c r="G46" s="140"/>
      <c r="H46" s="140"/>
      <c r="I46" s="130"/>
      <c r="J46" s="131"/>
      <c r="K46" s="131"/>
      <c r="L46" s="132"/>
      <c r="M46" s="139" t="str">
        <f>R.E.Ene!M46</f>
        <v>C. ISIDRA ARTEMIA CIRUELO TORRES</v>
      </c>
      <c r="N46" s="140"/>
      <c r="O46" s="141"/>
      <c r="P46" s="121"/>
      <c r="Q46" s="122"/>
      <c r="R46" s="122"/>
      <c r="S46" s="123"/>
    </row>
    <row r="47" spans="1:19" ht="9.9499999999999993" customHeight="1">
      <c r="A47" s="112"/>
      <c r="B47" s="113"/>
      <c r="C47" s="113"/>
      <c r="D47" s="113"/>
      <c r="E47" s="113"/>
      <c r="F47" s="139"/>
      <c r="G47" s="140"/>
      <c r="H47" s="140"/>
      <c r="I47" s="130"/>
      <c r="J47" s="131"/>
      <c r="K47" s="131"/>
      <c r="L47" s="132"/>
      <c r="M47" s="142"/>
      <c r="N47" s="143"/>
      <c r="O47" s="144"/>
      <c r="P47" s="121"/>
      <c r="Q47" s="122"/>
      <c r="R47" s="122"/>
      <c r="S47" s="123"/>
    </row>
    <row r="48" spans="1:19" ht="9.9499999999999993" customHeight="1">
      <c r="A48" s="112"/>
      <c r="B48" s="113"/>
      <c r="C48" s="113"/>
      <c r="D48" s="113"/>
      <c r="E48" s="113"/>
      <c r="F48" s="136" t="s">
        <v>39</v>
      </c>
      <c r="G48" s="137"/>
      <c r="H48" s="138"/>
      <c r="I48" s="130"/>
      <c r="J48" s="131"/>
      <c r="K48" s="131"/>
      <c r="L48" s="132"/>
      <c r="M48" s="112" t="s">
        <v>40</v>
      </c>
      <c r="N48" s="113"/>
      <c r="O48" s="113"/>
      <c r="P48" s="121"/>
      <c r="Q48" s="122"/>
      <c r="R48" s="122"/>
      <c r="S48" s="123"/>
    </row>
    <row r="49" spans="1:19" ht="9" customHeight="1">
      <c r="A49" s="115"/>
      <c r="B49" s="116"/>
      <c r="C49" s="116"/>
      <c r="D49" s="116"/>
      <c r="E49" s="116"/>
      <c r="F49" s="112"/>
      <c r="G49" s="113"/>
      <c r="H49" s="114"/>
      <c r="I49" s="130"/>
      <c r="J49" s="131"/>
      <c r="K49" s="131"/>
      <c r="L49" s="132"/>
      <c r="M49" s="112"/>
      <c r="N49" s="113"/>
      <c r="O49" s="113"/>
      <c r="P49" s="121"/>
      <c r="Q49" s="122"/>
      <c r="R49" s="122"/>
      <c r="S49" s="123"/>
    </row>
    <row r="50" spans="1:19" ht="12" customHeight="1">
      <c r="A50" s="105" t="s">
        <v>41</v>
      </c>
      <c r="B50" s="106"/>
      <c r="C50" s="106"/>
      <c r="D50" s="107"/>
      <c r="E50" s="108"/>
      <c r="F50" s="115"/>
      <c r="G50" s="116"/>
      <c r="H50" s="117"/>
      <c r="I50" s="133"/>
      <c r="J50" s="134"/>
      <c r="K50" s="134"/>
      <c r="L50" s="135"/>
      <c r="M50" s="115"/>
      <c r="N50" s="116"/>
      <c r="O50" s="116"/>
      <c r="P50" s="124"/>
      <c r="Q50" s="125"/>
      <c r="R50" s="125"/>
      <c r="S50" s="126"/>
    </row>
    <row r="51" spans="1:19">
      <c r="C51" s="39"/>
      <c r="D51" s="40"/>
      <c r="E51" s="40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</row>
    <row r="52" spans="1:19">
      <c r="C52" s="40"/>
      <c r="D52" s="40"/>
      <c r="E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</row>
    <row r="53" spans="1:19">
      <c r="A53" s="42"/>
      <c r="B53" s="42"/>
      <c r="C53" s="42"/>
      <c r="D53" s="42"/>
      <c r="E53" s="42"/>
      <c r="F53" s="42"/>
      <c r="G53" s="42"/>
    </row>
    <row r="59" spans="1:19" ht="15" customHeight="1"/>
    <row r="63" spans="1:19" ht="16.5" customHeight="1"/>
  </sheetData>
  <sheetProtection algorithmName="SHA-512" hashValue="mOJ3JTw5QtCEI0esqiOuL58zL2KNoDWwdnebGfTJ2a8RTZjDAHDxa/yiN3UbpxQwx1eNqDhja4X0qzSPzSZz7A==" saltValue="Yd00nGyEQ5nhiPmQ6rsFvA==" spinCount="100000" sheet="1"/>
  <mergeCells count="38">
    <mergeCell ref="A5:E5"/>
    <mergeCell ref="F5:K5"/>
    <mergeCell ref="A6:F6"/>
    <mergeCell ref="A7:E7"/>
    <mergeCell ref="F7:K7"/>
    <mergeCell ref="A9:E9"/>
    <mergeCell ref="F9:K9"/>
    <mergeCell ref="A10:S10"/>
    <mergeCell ref="A11:S11"/>
    <mergeCell ref="A12:S12"/>
    <mergeCell ref="Q14:S14"/>
    <mergeCell ref="A32:E32"/>
    <mergeCell ref="N32:P32"/>
    <mergeCell ref="Q32:S32"/>
    <mergeCell ref="A34:E34"/>
    <mergeCell ref="F34:L34"/>
    <mergeCell ref="M34:S34"/>
    <mergeCell ref="A14:A15"/>
    <mergeCell ref="B14:D14"/>
    <mergeCell ref="E14:G14"/>
    <mergeCell ref="H14:J14"/>
    <mergeCell ref="K14:M14"/>
    <mergeCell ref="N14:P14"/>
    <mergeCell ref="F35:H35"/>
    <mergeCell ref="I35:L35"/>
    <mergeCell ref="M35:O35"/>
    <mergeCell ref="P35:S35"/>
    <mergeCell ref="A50:C50"/>
    <mergeCell ref="D50:E50"/>
    <mergeCell ref="A35:E49"/>
    <mergeCell ref="F36:H45"/>
    <mergeCell ref="I36:L50"/>
    <mergeCell ref="M36:O45"/>
    <mergeCell ref="P36:S50"/>
    <mergeCell ref="F46:H47"/>
    <mergeCell ref="F48:H50"/>
    <mergeCell ref="M48:O50"/>
    <mergeCell ref="M46:O47"/>
  </mergeCells>
  <printOptions horizontalCentered="1"/>
  <pageMargins left="0.196527777777778" right="0.196527777777778" top="0.196527777777778" bottom="0.196527777777778" header="0" footer="0.31458333333333299"/>
  <pageSetup scale="83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3"/>
  <sheetViews>
    <sheetView showGridLines="0" view="pageBreakPreview" topLeftCell="A14" zoomScale="110" zoomScaleNormal="100" workbookViewId="0">
      <selection activeCell="M48" sqref="M48:O50"/>
    </sheetView>
  </sheetViews>
  <sheetFormatPr baseColWidth="10" defaultColWidth="11" defaultRowHeight="15"/>
  <cols>
    <col min="1" max="1" width="14.5703125" customWidth="1"/>
    <col min="2" max="2" width="5.42578125" customWidth="1"/>
    <col min="3" max="3" width="12.7109375" customWidth="1"/>
    <col min="4" max="4" width="5.5703125" customWidth="1"/>
    <col min="5" max="5" width="5.42578125" customWidth="1"/>
    <col min="6" max="6" width="12.7109375" customWidth="1"/>
    <col min="7" max="7" width="5.5703125" customWidth="1"/>
    <col min="8" max="8" width="5.42578125" customWidth="1"/>
    <col min="9" max="9" width="12.7109375" customWidth="1"/>
    <col min="10" max="10" width="5.5703125" customWidth="1"/>
    <col min="11" max="11" width="5.42578125" customWidth="1"/>
    <col min="12" max="12" width="12.7109375" customWidth="1"/>
    <col min="13" max="13" width="5.5703125" customWidth="1"/>
    <col min="14" max="14" width="5.42578125" customWidth="1"/>
    <col min="15" max="15" width="12.7109375" customWidth="1"/>
    <col min="16" max="16" width="5.5703125" customWidth="1"/>
    <col min="17" max="17" width="5.42578125" customWidth="1"/>
    <col min="18" max="18" width="14.7109375" customWidth="1"/>
    <col min="19" max="19" width="5.5703125" customWidth="1"/>
  </cols>
  <sheetData>
    <row r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7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" customHeight="1">
      <c r="A5" s="174" t="s">
        <v>0</v>
      </c>
      <c r="B5" s="174"/>
      <c r="C5" s="174"/>
      <c r="D5" s="174"/>
      <c r="E5" s="174"/>
      <c r="F5" s="180" t="str">
        <f>R.E.Ene!F5</f>
        <v>ORIZABA, VERACRUZ</v>
      </c>
      <c r="G5" s="180"/>
      <c r="H5" s="180"/>
      <c r="I5" s="180"/>
      <c r="J5" s="180"/>
      <c r="K5" s="180"/>
      <c r="L5" s="2"/>
      <c r="M5" s="2"/>
      <c r="N5" s="2"/>
      <c r="O5" s="2"/>
      <c r="P5" s="2"/>
      <c r="Q5" s="2"/>
      <c r="R5" s="2"/>
      <c r="S5" s="2"/>
    </row>
    <row r="6" spans="1:19" ht="8.1" customHeight="1">
      <c r="A6" s="176"/>
      <c r="B6" s="176"/>
      <c r="C6" s="176"/>
      <c r="D6" s="176"/>
      <c r="E6" s="176"/>
      <c r="F6" s="176"/>
      <c r="G6" s="78"/>
      <c r="H6" s="78"/>
      <c r="I6" s="78"/>
      <c r="J6" s="78"/>
      <c r="K6" s="78"/>
      <c r="L6" s="29"/>
      <c r="M6" s="29"/>
      <c r="N6" s="29"/>
      <c r="O6" s="29"/>
      <c r="P6" s="29"/>
      <c r="Q6" s="43"/>
      <c r="R6" s="43"/>
      <c r="S6" s="43"/>
    </row>
    <row r="7" spans="1:19" ht="15" customHeight="1">
      <c r="A7" s="165" t="s">
        <v>1</v>
      </c>
      <c r="B7" s="165"/>
      <c r="C7" s="165"/>
      <c r="D7" s="165"/>
      <c r="E7" s="165"/>
      <c r="F7" s="181" t="str">
        <f>R.E.Ene!F7</f>
        <v>MALTRATA, VER (100)</v>
      </c>
      <c r="G7" s="181"/>
      <c r="H7" s="181"/>
      <c r="I7" s="181"/>
      <c r="J7" s="181"/>
      <c r="K7" s="181"/>
      <c r="L7" s="29"/>
      <c r="M7" s="29"/>
      <c r="N7" s="29"/>
      <c r="O7" s="29"/>
      <c r="P7" s="29"/>
      <c r="Q7" s="43"/>
      <c r="R7" s="43"/>
      <c r="S7" s="43"/>
    </row>
    <row r="8" spans="1:19" ht="8.1" customHeight="1">
      <c r="A8" s="79"/>
      <c r="B8" s="79"/>
      <c r="C8" s="79"/>
      <c r="D8" s="79"/>
      <c r="E8" s="79"/>
      <c r="F8" s="79"/>
      <c r="G8" s="78"/>
      <c r="H8" s="78"/>
      <c r="I8" s="78"/>
      <c r="J8" s="78"/>
      <c r="K8" s="78"/>
      <c r="L8" s="29"/>
      <c r="M8" s="29"/>
      <c r="N8" s="29"/>
      <c r="O8" s="29"/>
      <c r="P8" s="29"/>
      <c r="Q8" s="43"/>
      <c r="R8" s="43"/>
      <c r="S8" s="43"/>
    </row>
    <row r="9" spans="1:19" ht="15" customHeight="1">
      <c r="A9" s="165" t="s">
        <v>2</v>
      </c>
      <c r="B9" s="165"/>
      <c r="C9" s="165"/>
      <c r="D9" s="165"/>
      <c r="E9" s="165"/>
      <c r="F9" s="166" t="s">
        <v>42</v>
      </c>
      <c r="G9" s="166"/>
      <c r="H9" s="166"/>
      <c r="I9" s="166"/>
      <c r="J9" s="166"/>
      <c r="K9" s="166"/>
      <c r="L9" s="29"/>
      <c r="M9" s="29"/>
      <c r="N9" s="29"/>
      <c r="O9" s="29"/>
      <c r="P9" s="29"/>
      <c r="Q9" s="43"/>
      <c r="R9" s="44" t="s">
        <v>4</v>
      </c>
      <c r="S9" s="43"/>
    </row>
    <row r="10" spans="1:19" ht="8.1" customHeight="1">
      <c r="A10" s="167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</row>
    <row r="11" spans="1:19">
      <c r="A11" s="168" t="s">
        <v>5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70"/>
    </row>
    <row r="12" spans="1:19">
      <c r="A12" s="171" t="s">
        <v>6</v>
      </c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3"/>
    </row>
    <row r="13" spans="1:19" ht="8.1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ht="46.5" customHeight="1">
      <c r="A14" s="163" t="s">
        <v>7</v>
      </c>
      <c r="B14" s="145" t="s">
        <v>8</v>
      </c>
      <c r="C14" s="146"/>
      <c r="D14" s="147"/>
      <c r="E14" s="145" t="s">
        <v>9</v>
      </c>
      <c r="F14" s="146"/>
      <c r="G14" s="147"/>
      <c r="H14" s="145" t="s">
        <v>10</v>
      </c>
      <c r="I14" s="146"/>
      <c r="J14" s="147"/>
      <c r="K14" s="145" t="s">
        <v>11</v>
      </c>
      <c r="L14" s="146"/>
      <c r="M14" s="147"/>
      <c r="N14" s="145" t="s">
        <v>12</v>
      </c>
      <c r="O14" s="146"/>
      <c r="P14" s="147"/>
      <c r="Q14" s="145" t="s">
        <v>13</v>
      </c>
      <c r="R14" s="146"/>
      <c r="S14" s="147"/>
    </row>
    <row r="15" spans="1:19" ht="20.100000000000001" customHeight="1">
      <c r="A15" s="164"/>
      <c r="B15" s="6" t="s">
        <v>14</v>
      </c>
      <c r="C15" s="7" t="s">
        <v>15</v>
      </c>
      <c r="D15" s="8" t="s">
        <v>16</v>
      </c>
      <c r="E15" s="6" t="s">
        <v>14</v>
      </c>
      <c r="F15" s="7" t="s">
        <v>15</v>
      </c>
      <c r="G15" s="8" t="s">
        <v>16</v>
      </c>
      <c r="H15" s="6" t="s">
        <v>14</v>
      </c>
      <c r="I15" s="7" t="s">
        <v>15</v>
      </c>
      <c r="J15" s="8" t="s">
        <v>16</v>
      </c>
      <c r="K15" s="6" t="s">
        <v>14</v>
      </c>
      <c r="L15" s="7" t="s">
        <v>15</v>
      </c>
      <c r="M15" s="8" t="s">
        <v>16</v>
      </c>
      <c r="N15" s="6" t="s">
        <v>14</v>
      </c>
      <c r="O15" s="7" t="s">
        <v>15</v>
      </c>
      <c r="P15" s="8" t="s">
        <v>16</v>
      </c>
      <c r="Q15" s="6" t="s">
        <v>14</v>
      </c>
      <c r="R15" s="7" t="s">
        <v>15</v>
      </c>
      <c r="S15" s="8" t="s">
        <v>16</v>
      </c>
    </row>
    <row r="16" spans="1:19" ht="8.1" customHeight="1">
      <c r="A16" s="9"/>
      <c r="B16" s="10"/>
      <c r="C16" s="11"/>
      <c r="D16" s="10"/>
      <c r="E16" s="10"/>
      <c r="F16" s="11"/>
      <c r="G16" s="10"/>
      <c r="H16" s="10"/>
      <c r="I16" s="11"/>
      <c r="J16" s="10"/>
      <c r="K16" s="10"/>
      <c r="L16" s="11"/>
      <c r="M16" s="10"/>
      <c r="N16" s="10"/>
      <c r="O16" s="11"/>
      <c r="P16" s="10"/>
      <c r="Q16" s="10"/>
      <c r="R16" s="11"/>
      <c r="S16" s="45"/>
    </row>
    <row r="17" spans="1:19" ht="20.100000000000001" customHeight="1">
      <c r="A17" s="12" t="s">
        <v>17</v>
      </c>
      <c r="B17" s="13">
        <f>R.E.Ene!B17</f>
        <v>0</v>
      </c>
      <c r="C17" s="92">
        <f>R.E.Ene!C17</f>
        <v>0</v>
      </c>
      <c r="D17" s="93">
        <f>R.E.Ene!D17</f>
        <v>0</v>
      </c>
      <c r="E17" s="94">
        <f>R.E.Ene!E17</f>
        <v>0</v>
      </c>
      <c r="F17" s="95">
        <f>R.E.Ene!F17</f>
        <v>0</v>
      </c>
      <c r="G17" s="93">
        <f>R.E.Ene!G17</f>
        <v>0</v>
      </c>
      <c r="H17" s="94">
        <f>R.E.Ene!H17</f>
        <v>0</v>
      </c>
      <c r="I17" s="95">
        <f>R.E.Ene!I17</f>
        <v>0</v>
      </c>
      <c r="J17" s="93">
        <f>R.E.Ene!J17</f>
        <v>0</v>
      </c>
      <c r="K17" s="94">
        <f>R.E.Ene!K17</f>
        <v>0</v>
      </c>
      <c r="L17" s="95">
        <f>R.E.Ene!L17</f>
        <v>0</v>
      </c>
      <c r="M17" s="93">
        <f>R.E.Ene!M17</f>
        <v>0</v>
      </c>
      <c r="N17" s="94">
        <f>R.E.Ene!N17</f>
        <v>0</v>
      </c>
      <c r="O17" s="14">
        <f>R.E.Ene!O17</f>
        <v>0</v>
      </c>
      <c r="P17" s="15">
        <f>R.E.Ene!P17</f>
        <v>0</v>
      </c>
      <c r="Q17" s="88">
        <f t="shared" ref="Q17:S18" si="0">B17+E17+H17+K17+N17</f>
        <v>0</v>
      </c>
      <c r="R17" s="46">
        <f t="shared" si="0"/>
        <v>0</v>
      </c>
      <c r="S17" s="47">
        <f t="shared" si="0"/>
        <v>0</v>
      </c>
    </row>
    <row r="18" spans="1:19" ht="20.100000000000001" customHeight="1">
      <c r="A18" s="16" t="s">
        <v>18</v>
      </c>
      <c r="B18" s="57"/>
      <c r="C18" s="96"/>
      <c r="D18" s="97"/>
      <c r="E18" s="60"/>
      <c r="F18" s="98"/>
      <c r="G18" s="97"/>
      <c r="H18" s="60"/>
      <c r="I18" s="61"/>
      <c r="J18" s="97"/>
      <c r="K18" s="60"/>
      <c r="L18" s="61"/>
      <c r="M18" s="97"/>
      <c r="N18" s="60"/>
      <c r="O18" s="98"/>
      <c r="P18" s="97"/>
      <c r="Q18" s="17">
        <f t="shared" si="0"/>
        <v>0</v>
      </c>
      <c r="R18" s="52">
        <f t="shared" si="0"/>
        <v>0</v>
      </c>
      <c r="S18" s="47">
        <f t="shared" si="0"/>
        <v>0</v>
      </c>
    </row>
    <row r="19" spans="1:19" ht="20.100000000000001" customHeight="1">
      <c r="A19" s="20" t="s">
        <v>19</v>
      </c>
      <c r="B19" s="66"/>
      <c r="C19" s="67"/>
      <c r="D19" s="68"/>
      <c r="E19" s="66"/>
      <c r="F19" s="67"/>
      <c r="G19" s="68"/>
      <c r="H19" s="66"/>
      <c r="I19" s="67"/>
      <c r="J19" s="68"/>
      <c r="K19" s="66"/>
      <c r="L19" s="67"/>
      <c r="M19" s="68"/>
      <c r="N19" s="66"/>
      <c r="O19" s="67"/>
      <c r="P19" s="68"/>
      <c r="Q19" s="66">
        <f t="shared" ref="Q19:S28" si="1">B19+E19+H19+K19+N19</f>
        <v>0</v>
      </c>
      <c r="R19" s="71">
        <f t="shared" si="1"/>
        <v>0</v>
      </c>
      <c r="S19" s="68">
        <f t="shared" si="1"/>
        <v>0</v>
      </c>
    </row>
    <row r="20" spans="1:19" ht="20.100000000000001" customHeight="1">
      <c r="A20" s="20" t="s">
        <v>20</v>
      </c>
      <c r="B20" s="66"/>
      <c r="C20" s="67"/>
      <c r="D20" s="68"/>
      <c r="E20" s="66"/>
      <c r="F20" s="67"/>
      <c r="G20" s="68"/>
      <c r="H20" s="66"/>
      <c r="I20" s="67"/>
      <c r="J20" s="68"/>
      <c r="K20" s="66"/>
      <c r="L20" s="67"/>
      <c r="M20" s="68"/>
      <c r="N20" s="66"/>
      <c r="O20" s="67"/>
      <c r="P20" s="68"/>
      <c r="Q20" s="66">
        <f t="shared" si="1"/>
        <v>0</v>
      </c>
      <c r="R20" s="65">
        <f t="shared" si="1"/>
        <v>0</v>
      </c>
      <c r="S20" s="68">
        <f t="shared" si="1"/>
        <v>0</v>
      </c>
    </row>
    <row r="21" spans="1:19" ht="20.100000000000001" customHeight="1">
      <c r="A21" s="21" t="s">
        <v>21</v>
      </c>
      <c r="B21" s="66"/>
      <c r="C21" s="67"/>
      <c r="D21" s="68"/>
      <c r="E21" s="66"/>
      <c r="F21" s="67"/>
      <c r="G21" s="68"/>
      <c r="H21" s="66"/>
      <c r="I21" s="67"/>
      <c r="J21" s="68"/>
      <c r="K21" s="66"/>
      <c r="L21" s="67"/>
      <c r="M21" s="68"/>
      <c r="N21" s="66"/>
      <c r="O21" s="67"/>
      <c r="P21" s="68"/>
      <c r="Q21" s="66">
        <f t="shared" si="1"/>
        <v>0</v>
      </c>
      <c r="R21" s="65">
        <f t="shared" si="1"/>
        <v>0</v>
      </c>
      <c r="S21" s="68">
        <f t="shared" si="1"/>
        <v>0</v>
      </c>
    </row>
    <row r="22" spans="1:19" ht="20.100000000000001" customHeight="1">
      <c r="A22" s="20" t="s">
        <v>22</v>
      </c>
      <c r="B22" s="66"/>
      <c r="C22" s="67"/>
      <c r="D22" s="68"/>
      <c r="E22" s="66"/>
      <c r="F22" s="67"/>
      <c r="G22" s="68"/>
      <c r="H22" s="66"/>
      <c r="I22" s="67"/>
      <c r="J22" s="68"/>
      <c r="K22" s="66"/>
      <c r="L22" s="67"/>
      <c r="M22" s="68"/>
      <c r="N22" s="66"/>
      <c r="O22" s="67"/>
      <c r="P22" s="68"/>
      <c r="Q22" s="66">
        <f t="shared" si="1"/>
        <v>0</v>
      </c>
      <c r="R22" s="65">
        <f t="shared" si="1"/>
        <v>0</v>
      </c>
      <c r="S22" s="68">
        <f t="shared" si="1"/>
        <v>0</v>
      </c>
    </row>
    <row r="23" spans="1:19" ht="20.100000000000001" customHeight="1">
      <c r="A23" s="21" t="s">
        <v>23</v>
      </c>
      <c r="B23" s="66"/>
      <c r="C23" s="67"/>
      <c r="D23" s="68"/>
      <c r="E23" s="66"/>
      <c r="F23" s="67"/>
      <c r="G23" s="68"/>
      <c r="H23" s="66"/>
      <c r="I23" s="67"/>
      <c r="J23" s="68"/>
      <c r="K23" s="66"/>
      <c r="L23" s="67"/>
      <c r="M23" s="68"/>
      <c r="N23" s="66"/>
      <c r="O23" s="67"/>
      <c r="P23" s="68"/>
      <c r="Q23" s="66">
        <f t="shared" si="1"/>
        <v>0</v>
      </c>
      <c r="R23" s="65">
        <f t="shared" si="1"/>
        <v>0</v>
      </c>
      <c r="S23" s="68">
        <f t="shared" si="1"/>
        <v>0</v>
      </c>
    </row>
    <row r="24" spans="1:19" ht="20.100000000000001" customHeight="1">
      <c r="A24" s="20" t="s">
        <v>24</v>
      </c>
      <c r="B24" s="66"/>
      <c r="C24" s="67"/>
      <c r="D24" s="68"/>
      <c r="E24" s="66"/>
      <c r="F24" s="67"/>
      <c r="G24" s="68"/>
      <c r="H24" s="66"/>
      <c r="I24" s="67"/>
      <c r="J24" s="68"/>
      <c r="K24" s="66"/>
      <c r="L24" s="67"/>
      <c r="M24" s="68"/>
      <c r="N24" s="66"/>
      <c r="O24" s="67"/>
      <c r="P24" s="68"/>
      <c r="Q24" s="66">
        <f t="shared" si="1"/>
        <v>0</v>
      </c>
      <c r="R24" s="65">
        <f t="shared" si="1"/>
        <v>0</v>
      </c>
      <c r="S24" s="68">
        <f t="shared" si="1"/>
        <v>0</v>
      </c>
    </row>
    <row r="25" spans="1:19" ht="20.100000000000001" customHeight="1">
      <c r="A25" s="21" t="s">
        <v>25</v>
      </c>
      <c r="B25" s="66"/>
      <c r="C25" s="67"/>
      <c r="D25" s="68"/>
      <c r="E25" s="66"/>
      <c r="F25" s="67"/>
      <c r="G25" s="68"/>
      <c r="H25" s="66"/>
      <c r="I25" s="67"/>
      <c r="J25" s="68"/>
      <c r="K25" s="66"/>
      <c r="L25" s="67"/>
      <c r="M25" s="68"/>
      <c r="N25" s="66"/>
      <c r="O25" s="67"/>
      <c r="P25" s="68"/>
      <c r="Q25" s="66">
        <f t="shared" si="1"/>
        <v>0</v>
      </c>
      <c r="R25" s="65">
        <f t="shared" si="1"/>
        <v>0</v>
      </c>
      <c r="S25" s="68">
        <f t="shared" si="1"/>
        <v>0</v>
      </c>
    </row>
    <row r="26" spans="1:19" ht="20.100000000000001" customHeight="1">
      <c r="A26" s="16" t="s">
        <v>26</v>
      </c>
      <c r="B26" s="66"/>
      <c r="C26" s="67"/>
      <c r="D26" s="68"/>
      <c r="E26" s="66"/>
      <c r="F26" s="67"/>
      <c r="G26" s="68"/>
      <c r="H26" s="66"/>
      <c r="I26" s="67"/>
      <c r="J26" s="68"/>
      <c r="K26" s="66"/>
      <c r="L26" s="67"/>
      <c r="M26" s="68"/>
      <c r="N26" s="66"/>
      <c r="O26" s="67"/>
      <c r="P26" s="68"/>
      <c r="Q26" s="66">
        <f t="shared" si="1"/>
        <v>0</v>
      </c>
      <c r="R26" s="67">
        <f t="shared" si="1"/>
        <v>0</v>
      </c>
      <c r="S26" s="68">
        <f t="shared" si="1"/>
        <v>0</v>
      </c>
    </row>
    <row r="27" spans="1:19" ht="20.100000000000001" customHeight="1">
      <c r="A27" s="20" t="s">
        <v>27</v>
      </c>
      <c r="B27" s="66"/>
      <c r="C27" s="67"/>
      <c r="D27" s="68"/>
      <c r="E27" s="66"/>
      <c r="F27" s="67"/>
      <c r="G27" s="68"/>
      <c r="H27" s="66"/>
      <c r="I27" s="67"/>
      <c r="J27" s="68"/>
      <c r="K27" s="66"/>
      <c r="L27" s="67"/>
      <c r="M27" s="68"/>
      <c r="N27" s="66"/>
      <c r="O27" s="67"/>
      <c r="P27" s="68"/>
      <c r="Q27" s="66">
        <f t="shared" si="1"/>
        <v>0</v>
      </c>
      <c r="R27" s="71">
        <f t="shared" si="1"/>
        <v>0</v>
      </c>
      <c r="S27" s="68">
        <f t="shared" si="1"/>
        <v>0</v>
      </c>
    </row>
    <row r="28" spans="1:19" ht="20.100000000000001" customHeight="1">
      <c r="A28" s="16" t="s">
        <v>28</v>
      </c>
      <c r="B28" s="62"/>
      <c r="C28" s="63"/>
      <c r="D28" s="64"/>
      <c r="E28" s="62"/>
      <c r="F28" s="63"/>
      <c r="G28" s="64"/>
      <c r="H28" s="62"/>
      <c r="I28" s="63"/>
      <c r="J28" s="64"/>
      <c r="K28" s="62"/>
      <c r="L28" s="63"/>
      <c r="M28" s="64"/>
      <c r="N28" s="62"/>
      <c r="O28" s="63"/>
      <c r="P28" s="64"/>
      <c r="Q28" s="62">
        <f t="shared" si="1"/>
        <v>0</v>
      </c>
      <c r="R28" s="65">
        <f t="shared" si="1"/>
        <v>0</v>
      </c>
      <c r="S28" s="64">
        <f t="shared" si="1"/>
        <v>0</v>
      </c>
    </row>
    <row r="29" spans="1:19" ht="8.1" customHeight="1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8"/>
      <c r="S29" s="29"/>
    </row>
    <row r="30" spans="1:19" ht="18.95" customHeight="1">
      <c r="A30" s="30" t="s">
        <v>13</v>
      </c>
      <c r="B30" s="31">
        <f t="shared" ref="B30:S30" si="2">SUM(B17:B29)</f>
        <v>0</v>
      </c>
      <c r="C30" s="32">
        <f t="shared" si="2"/>
        <v>0</v>
      </c>
      <c r="D30" s="33">
        <f t="shared" si="2"/>
        <v>0</v>
      </c>
      <c r="E30" s="31">
        <f t="shared" si="2"/>
        <v>0</v>
      </c>
      <c r="F30" s="32">
        <f t="shared" si="2"/>
        <v>0</v>
      </c>
      <c r="G30" s="33">
        <f t="shared" si="2"/>
        <v>0</v>
      </c>
      <c r="H30" s="31">
        <f t="shared" si="2"/>
        <v>0</v>
      </c>
      <c r="I30" s="32">
        <f t="shared" si="2"/>
        <v>0</v>
      </c>
      <c r="J30" s="33">
        <f t="shared" si="2"/>
        <v>0</v>
      </c>
      <c r="K30" s="31">
        <f t="shared" si="2"/>
        <v>0</v>
      </c>
      <c r="L30" s="32">
        <f t="shared" si="2"/>
        <v>0</v>
      </c>
      <c r="M30" s="33">
        <f t="shared" si="2"/>
        <v>0</v>
      </c>
      <c r="N30" s="31">
        <f t="shared" si="2"/>
        <v>0</v>
      </c>
      <c r="O30" s="32">
        <f t="shared" si="2"/>
        <v>0</v>
      </c>
      <c r="P30" s="33">
        <f t="shared" si="2"/>
        <v>0</v>
      </c>
      <c r="Q30" s="31">
        <f t="shared" si="2"/>
        <v>0</v>
      </c>
      <c r="R30" s="32">
        <f t="shared" si="2"/>
        <v>0</v>
      </c>
      <c r="S30" s="33">
        <f t="shared" si="2"/>
        <v>0</v>
      </c>
    </row>
    <row r="31" spans="1:19" s="1" customFormat="1" ht="8.1" customHeight="1">
      <c r="A31" s="34"/>
      <c r="B31" s="35"/>
      <c r="C31" s="36"/>
      <c r="D31" s="35"/>
      <c r="E31" s="35"/>
      <c r="F31" s="36"/>
      <c r="G31" s="35"/>
      <c r="H31" s="35"/>
      <c r="I31" s="36"/>
      <c r="J31" s="35"/>
      <c r="K31" s="35"/>
      <c r="L31" s="36"/>
      <c r="M31" s="35"/>
      <c r="N31" s="35"/>
      <c r="O31" s="36"/>
      <c r="P31" s="35"/>
      <c r="Q31" s="35"/>
      <c r="R31" s="36"/>
      <c r="S31" s="35"/>
    </row>
    <row r="32" spans="1:19" ht="18.95" customHeight="1">
      <c r="A32" s="148" t="s">
        <v>29</v>
      </c>
      <c r="B32" s="149"/>
      <c r="C32" s="149"/>
      <c r="D32" s="149"/>
      <c r="E32" s="150"/>
      <c r="F32" s="37"/>
      <c r="G32" s="38"/>
      <c r="H32" s="38"/>
      <c r="I32" s="38"/>
      <c r="J32" s="38"/>
      <c r="K32" s="38"/>
      <c r="L32" s="38"/>
      <c r="M32" s="35"/>
      <c r="N32" s="151" t="s">
        <v>30</v>
      </c>
      <c r="O32" s="152"/>
      <c r="P32" s="153"/>
      <c r="Q32" s="154">
        <f>Q30+S30</f>
        <v>0</v>
      </c>
      <c r="R32" s="155"/>
      <c r="S32" s="156"/>
    </row>
    <row r="33" spans="1:19" ht="8.1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</row>
    <row r="34" spans="1:19" ht="12" customHeight="1">
      <c r="A34" s="157" t="s">
        <v>31</v>
      </c>
      <c r="B34" s="158"/>
      <c r="C34" s="158"/>
      <c r="D34" s="158"/>
      <c r="E34" s="159"/>
      <c r="F34" s="160" t="s">
        <v>32</v>
      </c>
      <c r="G34" s="161"/>
      <c r="H34" s="161"/>
      <c r="I34" s="161"/>
      <c r="J34" s="161"/>
      <c r="K34" s="161"/>
      <c r="L34" s="162"/>
      <c r="M34" s="160" t="s">
        <v>33</v>
      </c>
      <c r="N34" s="161"/>
      <c r="O34" s="161"/>
      <c r="P34" s="161"/>
      <c r="Q34" s="161"/>
      <c r="R34" s="161"/>
      <c r="S34" s="162"/>
    </row>
    <row r="35" spans="1:19" ht="12" customHeight="1">
      <c r="A35" s="109"/>
      <c r="B35" s="110"/>
      <c r="C35" s="110"/>
      <c r="D35" s="110"/>
      <c r="E35" s="111"/>
      <c r="F35" s="102" t="s">
        <v>34</v>
      </c>
      <c r="G35" s="102"/>
      <c r="H35" s="103"/>
      <c r="I35" s="104" t="s">
        <v>35</v>
      </c>
      <c r="J35" s="102"/>
      <c r="K35" s="102"/>
      <c r="L35" s="102"/>
      <c r="M35" s="104" t="s">
        <v>36</v>
      </c>
      <c r="N35" s="102"/>
      <c r="O35" s="103"/>
      <c r="P35" s="104" t="s">
        <v>35</v>
      </c>
      <c r="Q35" s="102"/>
      <c r="R35" s="102"/>
      <c r="S35" s="103"/>
    </row>
    <row r="36" spans="1:19" ht="9.9499999999999993" customHeight="1">
      <c r="A36" s="112"/>
      <c r="B36" s="113"/>
      <c r="C36" s="113"/>
      <c r="D36" s="113"/>
      <c r="E36" s="113"/>
      <c r="F36" s="127"/>
      <c r="G36" s="128"/>
      <c r="H36" s="129"/>
      <c r="I36" s="127"/>
      <c r="J36" s="128"/>
      <c r="K36" s="128"/>
      <c r="L36" s="129"/>
      <c r="M36" s="118"/>
      <c r="N36" s="119"/>
      <c r="O36" s="119"/>
      <c r="P36" s="118"/>
      <c r="Q36" s="119"/>
      <c r="R36" s="119"/>
      <c r="S36" s="120"/>
    </row>
    <row r="37" spans="1:19" ht="9.9499999999999993" customHeight="1">
      <c r="A37" s="112"/>
      <c r="B37" s="113"/>
      <c r="C37" s="113"/>
      <c r="D37" s="113"/>
      <c r="E37" s="113"/>
      <c r="F37" s="130"/>
      <c r="G37" s="131"/>
      <c r="H37" s="132"/>
      <c r="I37" s="130"/>
      <c r="J37" s="131"/>
      <c r="K37" s="131"/>
      <c r="L37" s="132"/>
      <c r="M37" s="121"/>
      <c r="N37" s="122"/>
      <c r="O37" s="122"/>
      <c r="P37" s="121"/>
      <c r="Q37" s="122"/>
      <c r="R37" s="122"/>
      <c r="S37" s="123"/>
    </row>
    <row r="38" spans="1:19" ht="9.9499999999999993" customHeight="1">
      <c r="A38" s="112"/>
      <c r="B38" s="113"/>
      <c r="C38" s="113"/>
      <c r="D38" s="113"/>
      <c r="E38" s="113"/>
      <c r="F38" s="130"/>
      <c r="G38" s="131"/>
      <c r="H38" s="132"/>
      <c r="I38" s="130"/>
      <c r="J38" s="131"/>
      <c r="K38" s="131"/>
      <c r="L38" s="132"/>
      <c r="M38" s="121"/>
      <c r="N38" s="122"/>
      <c r="O38" s="122"/>
      <c r="P38" s="121"/>
      <c r="Q38" s="122"/>
      <c r="R38" s="122"/>
      <c r="S38" s="123"/>
    </row>
    <row r="39" spans="1:19" ht="9.9499999999999993" customHeight="1">
      <c r="A39" s="112"/>
      <c r="B39" s="113"/>
      <c r="C39" s="113"/>
      <c r="D39" s="113"/>
      <c r="E39" s="113"/>
      <c r="F39" s="130"/>
      <c r="G39" s="131"/>
      <c r="H39" s="132"/>
      <c r="I39" s="130"/>
      <c r="J39" s="131"/>
      <c r="K39" s="131"/>
      <c r="L39" s="132"/>
      <c r="M39" s="121"/>
      <c r="N39" s="122"/>
      <c r="O39" s="122"/>
      <c r="P39" s="121"/>
      <c r="Q39" s="122"/>
      <c r="R39" s="122"/>
      <c r="S39" s="123"/>
    </row>
    <row r="40" spans="1:19" ht="9.9499999999999993" customHeight="1">
      <c r="A40" s="112"/>
      <c r="B40" s="113"/>
      <c r="C40" s="113"/>
      <c r="D40" s="113"/>
      <c r="E40" s="113"/>
      <c r="F40" s="130"/>
      <c r="G40" s="131"/>
      <c r="H40" s="132"/>
      <c r="I40" s="130"/>
      <c r="J40" s="131"/>
      <c r="K40" s="131"/>
      <c r="L40" s="132"/>
      <c r="M40" s="121"/>
      <c r="N40" s="122"/>
      <c r="O40" s="122"/>
      <c r="P40" s="121"/>
      <c r="Q40" s="122"/>
      <c r="R40" s="122"/>
      <c r="S40" s="123"/>
    </row>
    <row r="41" spans="1:19" ht="9.9499999999999993" customHeight="1">
      <c r="A41" s="112"/>
      <c r="B41" s="113"/>
      <c r="C41" s="113"/>
      <c r="D41" s="113"/>
      <c r="E41" s="113"/>
      <c r="F41" s="130"/>
      <c r="G41" s="131"/>
      <c r="H41" s="132"/>
      <c r="I41" s="130"/>
      <c r="J41" s="131"/>
      <c r="K41" s="131"/>
      <c r="L41" s="132"/>
      <c r="M41" s="121"/>
      <c r="N41" s="122"/>
      <c r="O41" s="122"/>
      <c r="P41" s="121"/>
      <c r="Q41" s="122"/>
      <c r="R41" s="122"/>
      <c r="S41" s="123"/>
    </row>
    <row r="42" spans="1:19" ht="9.9499999999999993" customHeight="1">
      <c r="A42" s="112"/>
      <c r="B42" s="113"/>
      <c r="C42" s="113"/>
      <c r="D42" s="113"/>
      <c r="E42" s="113"/>
      <c r="F42" s="130"/>
      <c r="G42" s="131"/>
      <c r="H42" s="132"/>
      <c r="I42" s="130"/>
      <c r="J42" s="131"/>
      <c r="K42" s="131"/>
      <c r="L42" s="132"/>
      <c r="M42" s="121"/>
      <c r="N42" s="122"/>
      <c r="O42" s="122"/>
      <c r="P42" s="121"/>
      <c r="Q42" s="122"/>
      <c r="R42" s="122"/>
      <c r="S42" s="123"/>
    </row>
    <row r="43" spans="1:19" ht="9.9499999999999993" customHeight="1">
      <c r="A43" s="112"/>
      <c r="B43" s="113"/>
      <c r="C43" s="113"/>
      <c r="D43" s="113"/>
      <c r="E43" s="113"/>
      <c r="F43" s="130"/>
      <c r="G43" s="131"/>
      <c r="H43" s="132"/>
      <c r="I43" s="130"/>
      <c r="J43" s="131"/>
      <c r="K43" s="131"/>
      <c r="L43" s="132"/>
      <c r="M43" s="121"/>
      <c r="N43" s="122"/>
      <c r="O43" s="122"/>
      <c r="P43" s="121"/>
      <c r="Q43" s="122"/>
      <c r="R43" s="122"/>
      <c r="S43" s="123"/>
    </row>
    <row r="44" spans="1:19" ht="9.9499999999999993" customHeight="1">
      <c r="A44" s="112"/>
      <c r="B44" s="113"/>
      <c r="C44" s="113"/>
      <c r="D44" s="113"/>
      <c r="E44" s="113"/>
      <c r="F44" s="130"/>
      <c r="G44" s="131"/>
      <c r="H44" s="132"/>
      <c r="I44" s="130"/>
      <c r="J44" s="131"/>
      <c r="K44" s="131"/>
      <c r="L44" s="132"/>
      <c r="M44" s="121"/>
      <c r="N44" s="122"/>
      <c r="O44" s="122"/>
      <c r="P44" s="121"/>
      <c r="Q44" s="122"/>
      <c r="R44" s="122"/>
      <c r="S44" s="123"/>
    </row>
    <row r="45" spans="1:19" ht="9.9499999999999993" customHeight="1">
      <c r="A45" s="112"/>
      <c r="B45" s="113"/>
      <c r="C45" s="113"/>
      <c r="D45" s="113"/>
      <c r="E45" s="113"/>
      <c r="F45" s="130"/>
      <c r="G45" s="131"/>
      <c r="H45" s="132"/>
      <c r="I45" s="130"/>
      <c r="J45" s="131"/>
      <c r="K45" s="131"/>
      <c r="L45" s="132"/>
      <c r="M45" s="121"/>
      <c r="N45" s="122"/>
      <c r="O45" s="122"/>
      <c r="P45" s="121"/>
      <c r="Q45" s="122"/>
      <c r="R45" s="122"/>
      <c r="S45" s="123"/>
    </row>
    <row r="46" spans="1:19" ht="9.9499999999999993" customHeight="1">
      <c r="A46" s="112"/>
      <c r="B46" s="113"/>
      <c r="C46" s="113"/>
      <c r="D46" s="113"/>
      <c r="E46" s="113"/>
      <c r="F46" s="178" t="str">
        <f>R.E.Ene!F46</f>
        <v>C.</v>
      </c>
      <c r="G46" s="179"/>
      <c r="H46" s="179"/>
      <c r="I46" s="130"/>
      <c r="J46" s="131"/>
      <c r="K46" s="131"/>
      <c r="L46" s="132"/>
      <c r="M46" s="139" t="str">
        <f>R.E.Ene!M46</f>
        <v>C. ISIDRA ARTEMIA CIRUELO TORRES</v>
      </c>
      <c r="N46" s="140"/>
      <c r="O46" s="141"/>
      <c r="P46" s="121"/>
      <c r="Q46" s="122"/>
      <c r="R46" s="122"/>
      <c r="S46" s="123"/>
    </row>
    <row r="47" spans="1:19" ht="9.9499999999999993" customHeight="1">
      <c r="A47" s="112"/>
      <c r="B47" s="113"/>
      <c r="C47" s="113"/>
      <c r="D47" s="113"/>
      <c r="E47" s="113"/>
      <c r="F47" s="178"/>
      <c r="G47" s="179"/>
      <c r="H47" s="179"/>
      <c r="I47" s="130"/>
      <c r="J47" s="131"/>
      <c r="K47" s="131"/>
      <c r="L47" s="132"/>
      <c r="M47" s="142"/>
      <c r="N47" s="143"/>
      <c r="O47" s="144"/>
      <c r="P47" s="121"/>
      <c r="Q47" s="122"/>
      <c r="R47" s="122"/>
      <c r="S47" s="123"/>
    </row>
    <row r="48" spans="1:19" ht="9.9499999999999993" customHeight="1">
      <c r="A48" s="112"/>
      <c r="B48" s="113"/>
      <c r="C48" s="113"/>
      <c r="D48" s="113"/>
      <c r="E48" s="113"/>
      <c r="F48" s="136" t="s">
        <v>39</v>
      </c>
      <c r="G48" s="137"/>
      <c r="H48" s="138"/>
      <c r="I48" s="130"/>
      <c r="J48" s="131"/>
      <c r="K48" s="131"/>
      <c r="L48" s="132"/>
      <c r="M48" s="112" t="s">
        <v>40</v>
      </c>
      <c r="N48" s="113"/>
      <c r="O48" s="113"/>
      <c r="P48" s="121"/>
      <c r="Q48" s="122"/>
      <c r="R48" s="122"/>
      <c r="S48" s="123"/>
    </row>
    <row r="49" spans="1:19" ht="9" customHeight="1">
      <c r="A49" s="115"/>
      <c r="B49" s="116"/>
      <c r="C49" s="116"/>
      <c r="D49" s="116"/>
      <c r="E49" s="116"/>
      <c r="F49" s="112"/>
      <c r="G49" s="113"/>
      <c r="H49" s="114"/>
      <c r="I49" s="130"/>
      <c r="J49" s="131"/>
      <c r="K49" s="131"/>
      <c r="L49" s="132"/>
      <c r="M49" s="112"/>
      <c r="N49" s="113"/>
      <c r="O49" s="113"/>
      <c r="P49" s="121"/>
      <c r="Q49" s="122"/>
      <c r="R49" s="122"/>
      <c r="S49" s="123"/>
    </row>
    <row r="50" spans="1:19" ht="12" customHeight="1">
      <c r="A50" s="105" t="s">
        <v>41</v>
      </c>
      <c r="B50" s="106"/>
      <c r="C50" s="106"/>
      <c r="D50" s="107"/>
      <c r="E50" s="108"/>
      <c r="F50" s="115"/>
      <c r="G50" s="116"/>
      <c r="H50" s="117"/>
      <c r="I50" s="133"/>
      <c r="J50" s="134"/>
      <c r="K50" s="134"/>
      <c r="L50" s="135"/>
      <c r="M50" s="115"/>
      <c r="N50" s="116"/>
      <c r="O50" s="116"/>
      <c r="P50" s="124"/>
      <c r="Q50" s="125"/>
      <c r="R50" s="125"/>
      <c r="S50" s="126"/>
    </row>
    <row r="51" spans="1:19">
      <c r="C51" s="39"/>
      <c r="D51" s="40"/>
      <c r="E51" s="40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</row>
    <row r="52" spans="1:19">
      <c r="C52" s="40"/>
      <c r="D52" s="40"/>
      <c r="E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</row>
    <row r="53" spans="1:19">
      <c r="A53" s="42"/>
      <c r="B53" s="42"/>
      <c r="C53" s="42"/>
      <c r="D53" s="42"/>
      <c r="E53" s="42"/>
      <c r="F53" s="42"/>
      <c r="G53" s="42"/>
    </row>
    <row r="59" spans="1:19" ht="15" customHeight="1"/>
    <row r="63" spans="1:19" ht="16.5" customHeight="1"/>
  </sheetData>
  <sheetProtection algorithmName="SHA-512" hashValue="n99FHS+MdlfhR8Jdf6dRXIAkImVjrYyJJdzs603498TDczXnYM0FyzTVlPwbgFAxObCHifHie3qPKiizOlJaew==" saltValue="FQ/YtTQN1Tbk5V8F0LNwDA==" spinCount="100000" sheet="1"/>
  <mergeCells count="38">
    <mergeCell ref="A5:E5"/>
    <mergeCell ref="F5:K5"/>
    <mergeCell ref="A6:F6"/>
    <mergeCell ref="A7:E7"/>
    <mergeCell ref="F7:K7"/>
    <mergeCell ref="A9:E9"/>
    <mergeCell ref="F9:K9"/>
    <mergeCell ref="A10:S10"/>
    <mergeCell ref="A11:S11"/>
    <mergeCell ref="A12:S12"/>
    <mergeCell ref="Q14:S14"/>
    <mergeCell ref="A32:E32"/>
    <mergeCell ref="N32:P32"/>
    <mergeCell ref="Q32:S32"/>
    <mergeCell ref="A34:E34"/>
    <mergeCell ref="F34:L34"/>
    <mergeCell ref="M34:S34"/>
    <mergeCell ref="A14:A15"/>
    <mergeCell ref="B14:D14"/>
    <mergeCell ref="E14:G14"/>
    <mergeCell ref="H14:J14"/>
    <mergeCell ref="K14:M14"/>
    <mergeCell ref="N14:P14"/>
    <mergeCell ref="F35:H35"/>
    <mergeCell ref="I35:L35"/>
    <mergeCell ref="M35:O35"/>
    <mergeCell ref="P35:S35"/>
    <mergeCell ref="A50:C50"/>
    <mergeCell ref="D50:E50"/>
    <mergeCell ref="A35:E49"/>
    <mergeCell ref="F36:H45"/>
    <mergeCell ref="I36:L50"/>
    <mergeCell ref="M36:O45"/>
    <mergeCell ref="P36:S50"/>
    <mergeCell ref="F46:H47"/>
    <mergeCell ref="F48:H50"/>
    <mergeCell ref="M48:O50"/>
    <mergeCell ref="M46:O47"/>
  </mergeCells>
  <printOptions horizontalCentered="1"/>
  <pageMargins left="0.196527777777778" right="0.196527777777778" top="0.196527777777778" bottom="0.196527777777778" header="0" footer="0.31458333333333299"/>
  <pageSetup scale="83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3"/>
  <sheetViews>
    <sheetView showGridLines="0" tabSelected="1" view="pageBreakPreview" zoomScale="110" zoomScaleNormal="110" workbookViewId="0">
      <selection activeCell="C19" sqref="C19"/>
    </sheetView>
  </sheetViews>
  <sheetFormatPr baseColWidth="10" defaultColWidth="11" defaultRowHeight="15"/>
  <cols>
    <col min="1" max="1" width="14.5703125" customWidth="1"/>
    <col min="2" max="2" width="5.42578125" customWidth="1"/>
    <col min="3" max="3" width="12.7109375" customWidth="1"/>
    <col min="4" max="4" width="5.5703125" customWidth="1"/>
    <col min="5" max="5" width="5.42578125" customWidth="1"/>
    <col min="6" max="6" width="12.7109375" customWidth="1"/>
    <col min="7" max="7" width="5.5703125" customWidth="1"/>
    <col min="8" max="8" width="5.42578125" customWidth="1"/>
    <col min="9" max="9" width="12.7109375" customWidth="1"/>
    <col min="10" max="10" width="5.5703125" customWidth="1"/>
    <col min="11" max="11" width="5.42578125" customWidth="1"/>
    <col min="12" max="12" width="12.7109375" customWidth="1"/>
    <col min="13" max="13" width="5.5703125" customWidth="1"/>
    <col min="14" max="14" width="5.42578125" customWidth="1"/>
    <col min="15" max="15" width="12.7109375" customWidth="1"/>
    <col min="16" max="16" width="5.5703125" customWidth="1"/>
    <col min="17" max="17" width="5.42578125" customWidth="1"/>
    <col min="18" max="18" width="14.7109375" customWidth="1"/>
    <col min="19" max="19" width="5.5703125" customWidth="1"/>
  </cols>
  <sheetData>
    <row r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7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" customHeight="1">
      <c r="A5" s="174" t="s">
        <v>0</v>
      </c>
      <c r="B5" s="174"/>
      <c r="C5" s="174"/>
      <c r="D5" s="174"/>
      <c r="E5" s="174"/>
      <c r="F5" s="180" t="str">
        <f>R.E.Ene!F5</f>
        <v>ORIZABA, VERACRUZ</v>
      </c>
      <c r="G5" s="180"/>
      <c r="H5" s="180"/>
      <c r="I5" s="180"/>
      <c r="J5" s="180"/>
      <c r="K5" s="180"/>
      <c r="L5" s="2"/>
      <c r="M5" s="2"/>
      <c r="N5" s="2"/>
      <c r="O5" s="2"/>
      <c r="P5" s="2"/>
      <c r="Q5" s="2"/>
      <c r="R5" s="2"/>
      <c r="S5" s="2"/>
    </row>
    <row r="6" spans="1:19" ht="8.1" customHeight="1">
      <c r="A6" s="176"/>
      <c r="B6" s="176"/>
      <c r="C6" s="176"/>
      <c r="D6" s="176"/>
      <c r="E6" s="176"/>
      <c r="F6" s="176"/>
      <c r="G6" s="78"/>
      <c r="H6" s="78"/>
      <c r="I6" s="78"/>
      <c r="J6" s="78"/>
      <c r="K6" s="78"/>
      <c r="L6" s="29"/>
      <c r="M6" s="29"/>
      <c r="N6" s="29"/>
      <c r="O6" s="29"/>
      <c r="P6" s="29"/>
      <c r="Q6" s="43"/>
      <c r="R6" s="43"/>
      <c r="S6" s="43"/>
    </row>
    <row r="7" spans="1:19" ht="15" customHeight="1">
      <c r="A7" s="165" t="s">
        <v>1</v>
      </c>
      <c r="B7" s="165"/>
      <c r="C7" s="165"/>
      <c r="D7" s="165"/>
      <c r="E7" s="165"/>
      <c r="F7" s="181" t="str">
        <f>R.E.Ene!F7</f>
        <v>MALTRATA, VER (100)</v>
      </c>
      <c r="G7" s="181"/>
      <c r="H7" s="181"/>
      <c r="I7" s="181"/>
      <c r="J7" s="181"/>
      <c r="K7" s="181"/>
      <c r="L7" s="29"/>
      <c r="M7" s="29"/>
      <c r="N7" s="29"/>
      <c r="O7" s="29"/>
      <c r="P7" s="29"/>
      <c r="Q7" s="43"/>
      <c r="R7" s="43"/>
      <c r="S7" s="43"/>
    </row>
    <row r="8" spans="1:19" ht="8.1" customHeight="1">
      <c r="A8" s="79"/>
      <c r="B8" s="79"/>
      <c r="C8" s="79"/>
      <c r="D8" s="79"/>
      <c r="E8" s="79"/>
      <c r="F8" s="79"/>
      <c r="G8" s="78"/>
      <c r="H8" s="78"/>
      <c r="I8" s="78"/>
      <c r="J8" s="78"/>
      <c r="K8" s="78"/>
      <c r="L8" s="29"/>
      <c r="M8" s="29"/>
      <c r="N8" s="29"/>
      <c r="O8" s="29"/>
      <c r="P8" s="29"/>
      <c r="Q8" s="43"/>
      <c r="R8" s="43"/>
      <c r="S8" s="43"/>
    </row>
    <row r="9" spans="1:19" ht="15" customHeight="1">
      <c r="A9" s="165" t="s">
        <v>2</v>
      </c>
      <c r="B9" s="165"/>
      <c r="C9" s="165"/>
      <c r="D9" s="165"/>
      <c r="E9" s="165"/>
      <c r="F9" s="166" t="s">
        <v>43</v>
      </c>
      <c r="G9" s="166"/>
      <c r="H9" s="166"/>
      <c r="I9" s="166"/>
      <c r="J9" s="166"/>
      <c r="K9" s="166"/>
      <c r="L9" s="29"/>
      <c r="M9" s="29"/>
      <c r="N9" s="29"/>
      <c r="O9" s="29"/>
      <c r="P9" s="29"/>
      <c r="Q9" s="43"/>
      <c r="R9" s="44" t="s">
        <v>4</v>
      </c>
      <c r="S9" s="43"/>
    </row>
    <row r="10" spans="1:19" ht="8.1" customHeight="1">
      <c r="A10" s="167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</row>
    <row r="11" spans="1:19">
      <c r="A11" s="168" t="s">
        <v>5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70"/>
    </row>
    <row r="12" spans="1:19">
      <c r="A12" s="171" t="s">
        <v>6</v>
      </c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3"/>
    </row>
    <row r="13" spans="1:19" ht="8.1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ht="46.5" customHeight="1">
      <c r="A14" s="163" t="s">
        <v>7</v>
      </c>
      <c r="B14" s="145" t="s">
        <v>8</v>
      </c>
      <c r="C14" s="146"/>
      <c r="D14" s="147"/>
      <c r="E14" s="145" t="s">
        <v>9</v>
      </c>
      <c r="F14" s="146"/>
      <c r="G14" s="147"/>
      <c r="H14" s="145" t="s">
        <v>10</v>
      </c>
      <c r="I14" s="146"/>
      <c r="J14" s="147"/>
      <c r="K14" s="145" t="s">
        <v>11</v>
      </c>
      <c r="L14" s="146"/>
      <c r="M14" s="147"/>
      <c r="N14" s="145" t="s">
        <v>12</v>
      </c>
      <c r="O14" s="146"/>
      <c r="P14" s="147"/>
      <c r="Q14" s="145" t="s">
        <v>13</v>
      </c>
      <c r="R14" s="146"/>
      <c r="S14" s="147"/>
    </row>
    <row r="15" spans="1:19" ht="20.100000000000001" customHeight="1">
      <c r="A15" s="164"/>
      <c r="B15" s="6" t="s">
        <v>14</v>
      </c>
      <c r="C15" s="7" t="s">
        <v>15</v>
      </c>
      <c r="D15" s="8" t="s">
        <v>16</v>
      </c>
      <c r="E15" s="6" t="s">
        <v>14</v>
      </c>
      <c r="F15" s="7" t="s">
        <v>15</v>
      </c>
      <c r="G15" s="8" t="s">
        <v>16</v>
      </c>
      <c r="H15" s="6" t="s">
        <v>14</v>
      </c>
      <c r="I15" s="7" t="s">
        <v>15</v>
      </c>
      <c r="J15" s="8" t="s">
        <v>16</v>
      </c>
      <c r="K15" s="6" t="s">
        <v>14</v>
      </c>
      <c r="L15" s="7" t="s">
        <v>15</v>
      </c>
      <c r="M15" s="8" t="s">
        <v>16</v>
      </c>
      <c r="N15" s="6" t="s">
        <v>14</v>
      </c>
      <c r="O15" s="7" t="s">
        <v>15</v>
      </c>
      <c r="P15" s="8" t="s">
        <v>16</v>
      </c>
      <c r="Q15" s="6" t="s">
        <v>14</v>
      </c>
      <c r="R15" s="7" t="s">
        <v>15</v>
      </c>
      <c r="S15" s="8" t="s">
        <v>16</v>
      </c>
    </row>
    <row r="16" spans="1:19" ht="8.1" customHeight="1">
      <c r="A16" s="9"/>
      <c r="B16" s="10"/>
      <c r="C16" s="11"/>
      <c r="D16" s="10"/>
      <c r="E16" s="10"/>
      <c r="F16" s="11"/>
      <c r="G16" s="10"/>
      <c r="H16" s="10"/>
      <c r="I16" s="11"/>
      <c r="J16" s="10"/>
      <c r="K16" s="10"/>
      <c r="L16" s="11"/>
      <c r="M16" s="10"/>
      <c r="N16" s="10"/>
      <c r="O16" s="11"/>
      <c r="P16" s="10"/>
      <c r="Q16" s="10"/>
      <c r="R16" s="11"/>
      <c r="S16" s="45"/>
    </row>
    <row r="17" spans="1:19" ht="20.100000000000001" customHeight="1">
      <c r="A17" s="12" t="s">
        <v>17</v>
      </c>
      <c r="B17" s="13">
        <f>R.E.Ene!B17</f>
        <v>0</v>
      </c>
      <c r="C17" s="14">
        <f>R.E.Ene!C17</f>
        <v>0</v>
      </c>
      <c r="D17" s="15">
        <f>R.E.Ene!D17</f>
        <v>0</v>
      </c>
      <c r="E17" s="13">
        <f>R.E.Ene!E17</f>
        <v>0</v>
      </c>
      <c r="F17" s="14">
        <f>R.E.Ene!F17</f>
        <v>0</v>
      </c>
      <c r="G17" s="15">
        <f>R.E.Ene!G17</f>
        <v>0</v>
      </c>
      <c r="H17" s="13">
        <f>R.E.Ene!H17</f>
        <v>0</v>
      </c>
      <c r="I17" s="14">
        <f>R.E.Ene!I17</f>
        <v>0</v>
      </c>
      <c r="J17" s="15">
        <f>R.E.Ene!J17</f>
        <v>0</v>
      </c>
      <c r="K17" s="13">
        <f>R.E.Ene!K17</f>
        <v>0</v>
      </c>
      <c r="L17" s="14">
        <f>R.E.Ene!L17</f>
        <v>0</v>
      </c>
      <c r="M17" s="15">
        <f>R.E.Ene!M17</f>
        <v>0</v>
      </c>
      <c r="N17" s="13">
        <f>R.E.Ene!N17</f>
        <v>0</v>
      </c>
      <c r="O17" s="14">
        <f>R.E.Ene!O17</f>
        <v>0</v>
      </c>
      <c r="P17" s="15">
        <f>R.E.Ene!P17</f>
        <v>0</v>
      </c>
      <c r="Q17" s="88">
        <f t="shared" ref="Q17:S19" si="0">B17+E17+H17+K17+N17</f>
        <v>0</v>
      </c>
      <c r="R17" s="46">
        <f t="shared" si="0"/>
        <v>0</v>
      </c>
      <c r="S17" s="47">
        <f t="shared" si="0"/>
        <v>0</v>
      </c>
    </row>
    <row r="18" spans="1:19" ht="20.100000000000001" customHeight="1">
      <c r="A18" s="16" t="s">
        <v>18</v>
      </c>
      <c r="B18" s="17">
        <f>R.E.Feb!B18</f>
        <v>0</v>
      </c>
      <c r="C18" s="18">
        <f>R.E.Feb!C18</f>
        <v>0</v>
      </c>
      <c r="D18" s="19">
        <f>R.E.Feb!D18</f>
        <v>0</v>
      </c>
      <c r="E18" s="17">
        <f>R.E.Feb!E18</f>
        <v>0</v>
      </c>
      <c r="F18" s="18">
        <f>R.E.Feb!F18</f>
        <v>0</v>
      </c>
      <c r="G18" s="19">
        <f>R.E.Feb!G18</f>
        <v>0</v>
      </c>
      <c r="H18" s="17">
        <f>R.E.Feb!H18</f>
        <v>0</v>
      </c>
      <c r="I18" s="18">
        <f>R.E.Feb!I18</f>
        <v>0</v>
      </c>
      <c r="J18" s="19">
        <f>R.E.Feb!J18</f>
        <v>0</v>
      </c>
      <c r="K18" s="17">
        <f>R.E.Feb!K18</f>
        <v>0</v>
      </c>
      <c r="L18" s="18">
        <f>R.E.Feb!L18</f>
        <v>0</v>
      </c>
      <c r="M18" s="19">
        <f>R.E.Feb!M18</f>
        <v>0</v>
      </c>
      <c r="N18" s="17">
        <f>R.E.Feb!N18</f>
        <v>0</v>
      </c>
      <c r="O18" s="18">
        <f>R.E.Feb!O18</f>
        <v>0</v>
      </c>
      <c r="P18" s="19">
        <f>R.E.Feb!P18</f>
        <v>0</v>
      </c>
      <c r="Q18" s="48">
        <f t="shared" si="0"/>
        <v>0</v>
      </c>
      <c r="R18" s="89">
        <f t="shared" si="0"/>
        <v>0</v>
      </c>
      <c r="S18" s="90">
        <f t="shared" si="0"/>
        <v>0</v>
      </c>
    </row>
    <row r="19" spans="1:19" ht="20.100000000000001" customHeight="1">
      <c r="A19" s="76" t="s">
        <v>19</v>
      </c>
      <c r="B19" s="57"/>
      <c r="C19" s="61"/>
      <c r="D19" s="59"/>
      <c r="E19" s="57"/>
      <c r="F19" s="58"/>
      <c r="G19" s="59"/>
      <c r="H19" s="60"/>
      <c r="I19" s="61"/>
      <c r="J19" s="59"/>
      <c r="K19" s="60"/>
      <c r="L19" s="61"/>
      <c r="M19" s="59"/>
      <c r="N19" s="60"/>
      <c r="O19" s="61"/>
      <c r="P19" s="59"/>
      <c r="Q19" s="91">
        <f t="shared" si="0"/>
        <v>0</v>
      </c>
      <c r="R19" s="51">
        <f t="shared" si="0"/>
        <v>0</v>
      </c>
      <c r="S19" s="47">
        <f t="shared" si="0"/>
        <v>0</v>
      </c>
    </row>
    <row r="20" spans="1:19" ht="20.100000000000001" customHeight="1">
      <c r="A20" s="20" t="s">
        <v>20</v>
      </c>
      <c r="B20" s="66"/>
      <c r="C20" s="67"/>
      <c r="D20" s="68"/>
      <c r="E20" s="66"/>
      <c r="F20" s="67"/>
      <c r="G20" s="68"/>
      <c r="H20" s="66"/>
      <c r="I20" s="67"/>
      <c r="J20" s="68"/>
      <c r="K20" s="66"/>
      <c r="L20" s="67"/>
      <c r="M20" s="68"/>
      <c r="N20" s="66"/>
      <c r="O20" s="67"/>
      <c r="P20" s="68"/>
      <c r="Q20" s="66">
        <f t="shared" ref="Q20:S28" si="1">B20+E20+H20+K20+N20</f>
        <v>0</v>
      </c>
      <c r="R20" s="65">
        <f t="shared" si="1"/>
        <v>0</v>
      </c>
      <c r="S20" s="68">
        <f t="shared" si="1"/>
        <v>0</v>
      </c>
    </row>
    <row r="21" spans="1:19" ht="20.100000000000001" customHeight="1">
      <c r="A21" s="21" t="s">
        <v>21</v>
      </c>
      <c r="B21" s="66"/>
      <c r="C21" s="67"/>
      <c r="D21" s="68"/>
      <c r="E21" s="66"/>
      <c r="F21" s="67"/>
      <c r="G21" s="68"/>
      <c r="H21" s="66"/>
      <c r="I21" s="67"/>
      <c r="J21" s="68"/>
      <c r="K21" s="66"/>
      <c r="L21" s="67"/>
      <c r="M21" s="68"/>
      <c r="N21" s="66"/>
      <c r="O21" s="67"/>
      <c r="P21" s="68"/>
      <c r="Q21" s="66">
        <f t="shared" si="1"/>
        <v>0</v>
      </c>
      <c r="R21" s="65">
        <f t="shared" si="1"/>
        <v>0</v>
      </c>
      <c r="S21" s="68">
        <f t="shared" si="1"/>
        <v>0</v>
      </c>
    </row>
    <row r="22" spans="1:19" ht="20.100000000000001" customHeight="1">
      <c r="A22" s="20" t="s">
        <v>22</v>
      </c>
      <c r="B22" s="66"/>
      <c r="C22" s="67"/>
      <c r="D22" s="68"/>
      <c r="E22" s="66"/>
      <c r="F22" s="67"/>
      <c r="G22" s="68"/>
      <c r="H22" s="66"/>
      <c r="I22" s="67"/>
      <c r="J22" s="68"/>
      <c r="K22" s="66"/>
      <c r="L22" s="67"/>
      <c r="M22" s="68"/>
      <c r="N22" s="66"/>
      <c r="O22" s="67"/>
      <c r="P22" s="68"/>
      <c r="Q22" s="66">
        <f t="shared" si="1"/>
        <v>0</v>
      </c>
      <c r="R22" s="65">
        <f t="shared" si="1"/>
        <v>0</v>
      </c>
      <c r="S22" s="68">
        <f t="shared" si="1"/>
        <v>0</v>
      </c>
    </row>
    <row r="23" spans="1:19" ht="20.100000000000001" customHeight="1">
      <c r="A23" s="21" t="s">
        <v>23</v>
      </c>
      <c r="B23" s="66"/>
      <c r="C23" s="67"/>
      <c r="D23" s="68"/>
      <c r="E23" s="66"/>
      <c r="F23" s="67"/>
      <c r="G23" s="68"/>
      <c r="H23" s="66"/>
      <c r="I23" s="67"/>
      <c r="J23" s="68"/>
      <c r="K23" s="66"/>
      <c r="L23" s="67"/>
      <c r="M23" s="68"/>
      <c r="N23" s="66"/>
      <c r="O23" s="67"/>
      <c r="P23" s="68"/>
      <c r="Q23" s="66">
        <f t="shared" si="1"/>
        <v>0</v>
      </c>
      <c r="R23" s="65">
        <f t="shared" si="1"/>
        <v>0</v>
      </c>
      <c r="S23" s="68">
        <f t="shared" si="1"/>
        <v>0</v>
      </c>
    </row>
    <row r="24" spans="1:19" ht="20.100000000000001" customHeight="1">
      <c r="A24" s="20" t="s">
        <v>24</v>
      </c>
      <c r="B24" s="66"/>
      <c r="C24" s="67"/>
      <c r="D24" s="68"/>
      <c r="E24" s="66"/>
      <c r="F24" s="67"/>
      <c r="G24" s="68"/>
      <c r="H24" s="66"/>
      <c r="I24" s="67"/>
      <c r="J24" s="68"/>
      <c r="K24" s="66"/>
      <c r="L24" s="67"/>
      <c r="M24" s="68"/>
      <c r="N24" s="66"/>
      <c r="O24" s="67"/>
      <c r="P24" s="68"/>
      <c r="Q24" s="66">
        <f t="shared" si="1"/>
        <v>0</v>
      </c>
      <c r="R24" s="65">
        <f t="shared" si="1"/>
        <v>0</v>
      </c>
      <c r="S24" s="68">
        <f t="shared" si="1"/>
        <v>0</v>
      </c>
    </row>
    <row r="25" spans="1:19" ht="20.100000000000001" customHeight="1">
      <c r="A25" s="21" t="s">
        <v>25</v>
      </c>
      <c r="B25" s="66"/>
      <c r="C25" s="67"/>
      <c r="D25" s="68"/>
      <c r="E25" s="66"/>
      <c r="F25" s="67"/>
      <c r="G25" s="68"/>
      <c r="H25" s="66"/>
      <c r="I25" s="67"/>
      <c r="J25" s="68"/>
      <c r="K25" s="66"/>
      <c r="L25" s="67"/>
      <c r="M25" s="68"/>
      <c r="N25" s="66"/>
      <c r="O25" s="67"/>
      <c r="P25" s="68"/>
      <c r="Q25" s="66">
        <f t="shared" si="1"/>
        <v>0</v>
      </c>
      <c r="R25" s="65">
        <f t="shared" si="1"/>
        <v>0</v>
      </c>
      <c r="S25" s="68">
        <f t="shared" si="1"/>
        <v>0</v>
      </c>
    </row>
    <row r="26" spans="1:19" ht="20.100000000000001" customHeight="1">
      <c r="A26" s="16" t="s">
        <v>26</v>
      </c>
      <c r="B26" s="66"/>
      <c r="C26" s="67"/>
      <c r="D26" s="68"/>
      <c r="E26" s="66"/>
      <c r="F26" s="67"/>
      <c r="G26" s="68"/>
      <c r="H26" s="66"/>
      <c r="I26" s="67"/>
      <c r="J26" s="68"/>
      <c r="K26" s="66"/>
      <c r="L26" s="67"/>
      <c r="M26" s="68"/>
      <c r="N26" s="66"/>
      <c r="O26" s="67"/>
      <c r="P26" s="68"/>
      <c r="Q26" s="66">
        <f t="shared" si="1"/>
        <v>0</v>
      </c>
      <c r="R26" s="67">
        <f t="shared" si="1"/>
        <v>0</v>
      </c>
      <c r="S26" s="68">
        <f t="shared" si="1"/>
        <v>0</v>
      </c>
    </row>
    <row r="27" spans="1:19" ht="20.100000000000001" customHeight="1">
      <c r="A27" s="20" t="s">
        <v>27</v>
      </c>
      <c r="B27" s="66"/>
      <c r="C27" s="67"/>
      <c r="D27" s="68"/>
      <c r="E27" s="66"/>
      <c r="F27" s="67"/>
      <c r="G27" s="68"/>
      <c r="H27" s="66"/>
      <c r="I27" s="67"/>
      <c r="J27" s="68"/>
      <c r="K27" s="66"/>
      <c r="L27" s="67"/>
      <c r="M27" s="68"/>
      <c r="N27" s="66"/>
      <c r="O27" s="67"/>
      <c r="P27" s="68"/>
      <c r="Q27" s="66">
        <f t="shared" si="1"/>
        <v>0</v>
      </c>
      <c r="R27" s="71">
        <f t="shared" si="1"/>
        <v>0</v>
      </c>
      <c r="S27" s="68">
        <f t="shared" si="1"/>
        <v>0</v>
      </c>
    </row>
    <row r="28" spans="1:19" ht="20.100000000000001" customHeight="1">
      <c r="A28" s="16" t="s">
        <v>28</v>
      </c>
      <c r="B28" s="62"/>
      <c r="C28" s="63"/>
      <c r="D28" s="64"/>
      <c r="E28" s="62"/>
      <c r="F28" s="63"/>
      <c r="G28" s="64"/>
      <c r="H28" s="62"/>
      <c r="I28" s="63"/>
      <c r="J28" s="64"/>
      <c r="K28" s="62"/>
      <c r="L28" s="63"/>
      <c r="M28" s="64"/>
      <c r="N28" s="62"/>
      <c r="O28" s="63"/>
      <c r="P28" s="64"/>
      <c r="Q28" s="62">
        <f t="shared" si="1"/>
        <v>0</v>
      </c>
      <c r="R28" s="65">
        <f t="shared" si="1"/>
        <v>0</v>
      </c>
      <c r="S28" s="64">
        <f t="shared" si="1"/>
        <v>0</v>
      </c>
    </row>
    <row r="29" spans="1:19" ht="8.1" customHeight="1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8"/>
      <c r="S29" s="29"/>
    </row>
    <row r="30" spans="1:19" ht="18.95" customHeight="1">
      <c r="A30" s="30" t="s">
        <v>13</v>
      </c>
      <c r="B30" s="31">
        <f t="shared" ref="B30:S30" si="2">SUM(B17:B29)</f>
        <v>0</v>
      </c>
      <c r="C30" s="32">
        <f t="shared" si="2"/>
        <v>0</v>
      </c>
      <c r="D30" s="33">
        <f t="shared" si="2"/>
        <v>0</v>
      </c>
      <c r="E30" s="31">
        <f t="shared" si="2"/>
        <v>0</v>
      </c>
      <c r="F30" s="32">
        <f t="shared" si="2"/>
        <v>0</v>
      </c>
      <c r="G30" s="33">
        <f t="shared" si="2"/>
        <v>0</v>
      </c>
      <c r="H30" s="31">
        <f t="shared" si="2"/>
        <v>0</v>
      </c>
      <c r="I30" s="32">
        <f t="shared" si="2"/>
        <v>0</v>
      </c>
      <c r="J30" s="33">
        <f t="shared" si="2"/>
        <v>0</v>
      </c>
      <c r="K30" s="31">
        <f t="shared" si="2"/>
        <v>0</v>
      </c>
      <c r="L30" s="32">
        <f t="shared" si="2"/>
        <v>0</v>
      </c>
      <c r="M30" s="33">
        <f t="shared" si="2"/>
        <v>0</v>
      </c>
      <c r="N30" s="31">
        <f t="shared" si="2"/>
        <v>0</v>
      </c>
      <c r="O30" s="32">
        <f t="shared" si="2"/>
        <v>0</v>
      </c>
      <c r="P30" s="33">
        <f t="shared" si="2"/>
        <v>0</v>
      </c>
      <c r="Q30" s="31">
        <f t="shared" si="2"/>
        <v>0</v>
      </c>
      <c r="R30" s="32">
        <f t="shared" si="2"/>
        <v>0</v>
      </c>
      <c r="S30" s="33">
        <f t="shared" si="2"/>
        <v>0</v>
      </c>
    </row>
    <row r="31" spans="1:19" s="1" customFormat="1" ht="8.1" customHeight="1">
      <c r="A31" s="34"/>
      <c r="B31" s="35"/>
      <c r="C31" s="36"/>
      <c r="D31" s="35"/>
      <c r="E31" s="35"/>
      <c r="F31" s="36"/>
      <c r="G31" s="35"/>
      <c r="H31" s="35"/>
      <c r="I31" s="36"/>
      <c r="J31" s="35"/>
      <c r="K31" s="35"/>
      <c r="L31" s="36"/>
      <c r="M31" s="35"/>
      <c r="N31" s="35"/>
      <c r="O31" s="36"/>
      <c r="P31" s="35"/>
      <c r="Q31" s="35"/>
      <c r="R31" s="36"/>
      <c r="S31" s="35"/>
    </row>
    <row r="32" spans="1:19" ht="18.95" customHeight="1">
      <c r="A32" s="148" t="s">
        <v>29</v>
      </c>
      <c r="B32" s="149"/>
      <c r="C32" s="149"/>
      <c r="D32" s="149"/>
      <c r="E32" s="150"/>
      <c r="F32" s="37"/>
      <c r="G32" s="38"/>
      <c r="H32" s="38"/>
      <c r="I32" s="38"/>
      <c r="J32" s="38"/>
      <c r="K32" s="38"/>
      <c r="L32" s="38"/>
      <c r="M32" s="35"/>
      <c r="N32" s="151" t="s">
        <v>30</v>
      </c>
      <c r="O32" s="152"/>
      <c r="P32" s="153"/>
      <c r="Q32" s="154">
        <f>Q30+S30</f>
        <v>0</v>
      </c>
      <c r="R32" s="155"/>
      <c r="S32" s="156"/>
    </row>
    <row r="33" spans="1:19" ht="8.1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</row>
    <row r="34" spans="1:19" ht="12" customHeight="1">
      <c r="A34" s="157" t="s">
        <v>31</v>
      </c>
      <c r="B34" s="158"/>
      <c r="C34" s="158"/>
      <c r="D34" s="158"/>
      <c r="E34" s="159"/>
      <c r="F34" s="160" t="s">
        <v>32</v>
      </c>
      <c r="G34" s="161"/>
      <c r="H34" s="161"/>
      <c r="I34" s="161"/>
      <c r="J34" s="161"/>
      <c r="K34" s="161"/>
      <c r="L34" s="162"/>
      <c r="M34" s="182" t="s">
        <v>33</v>
      </c>
      <c r="N34" s="183"/>
      <c r="O34" s="183"/>
      <c r="P34" s="183"/>
      <c r="Q34" s="183"/>
      <c r="R34" s="183"/>
      <c r="S34" s="184"/>
    </row>
    <row r="35" spans="1:19" ht="12" customHeight="1">
      <c r="A35" s="109"/>
      <c r="B35" s="110"/>
      <c r="C35" s="110"/>
      <c r="D35" s="110"/>
      <c r="E35" s="111"/>
      <c r="F35" s="102" t="s">
        <v>34</v>
      </c>
      <c r="G35" s="102"/>
      <c r="H35" s="103"/>
      <c r="I35" s="104" t="s">
        <v>35</v>
      </c>
      <c r="J35" s="102"/>
      <c r="K35" s="102"/>
      <c r="L35" s="102"/>
      <c r="M35" s="104" t="s">
        <v>36</v>
      </c>
      <c r="N35" s="102"/>
      <c r="O35" s="103"/>
      <c r="P35" s="104" t="s">
        <v>35</v>
      </c>
      <c r="Q35" s="102"/>
      <c r="R35" s="102"/>
      <c r="S35" s="103"/>
    </row>
    <row r="36" spans="1:19" ht="9.9499999999999993" customHeight="1">
      <c r="A36" s="112"/>
      <c r="B36" s="113"/>
      <c r="C36" s="113"/>
      <c r="D36" s="113"/>
      <c r="E36" s="113"/>
      <c r="F36" s="127"/>
      <c r="G36" s="128"/>
      <c r="H36" s="129"/>
      <c r="I36" s="127"/>
      <c r="J36" s="128"/>
      <c r="K36" s="128"/>
      <c r="L36" s="129"/>
      <c r="M36" s="118"/>
      <c r="N36" s="119"/>
      <c r="O36" s="119"/>
      <c r="P36" s="118"/>
      <c r="Q36" s="119"/>
      <c r="R36" s="119"/>
      <c r="S36" s="120"/>
    </row>
    <row r="37" spans="1:19" ht="9.9499999999999993" customHeight="1">
      <c r="A37" s="112"/>
      <c r="B37" s="113"/>
      <c r="C37" s="113"/>
      <c r="D37" s="113"/>
      <c r="E37" s="113"/>
      <c r="F37" s="130"/>
      <c r="G37" s="131"/>
      <c r="H37" s="132"/>
      <c r="I37" s="130"/>
      <c r="J37" s="131"/>
      <c r="K37" s="131"/>
      <c r="L37" s="132"/>
      <c r="M37" s="121"/>
      <c r="N37" s="122"/>
      <c r="O37" s="122"/>
      <c r="P37" s="121"/>
      <c r="Q37" s="122"/>
      <c r="R37" s="122"/>
      <c r="S37" s="123"/>
    </row>
    <row r="38" spans="1:19" ht="9.9499999999999993" customHeight="1">
      <c r="A38" s="112"/>
      <c r="B38" s="113"/>
      <c r="C38" s="113"/>
      <c r="D38" s="113"/>
      <c r="E38" s="113"/>
      <c r="F38" s="130"/>
      <c r="G38" s="131"/>
      <c r="H38" s="132"/>
      <c r="I38" s="130"/>
      <c r="J38" s="131"/>
      <c r="K38" s="131"/>
      <c r="L38" s="132"/>
      <c r="M38" s="121"/>
      <c r="N38" s="122"/>
      <c r="O38" s="122"/>
      <c r="P38" s="121"/>
      <c r="Q38" s="122"/>
      <c r="R38" s="122"/>
      <c r="S38" s="123"/>
    </row>
    <row r="39" spans="1:19" ht="9.9499999999999993" customHeight="1">
      <c r="A39" s="112"/>
      <c r="B39" s="113"/>
      <c r="C39" s="113"/>
      <c r="D39" s="113"/>
      <c r="E39" s="113"/>
      <c r="F39" s="130"/>
      <c r="G39" s="131"/>
      <c r="H39" s="132"/>
      <c r="I39" s="130"/>
      <c r="J39" s="131"/>
      <c r="K39" s="131"/>
      <c r="L39" s="132"/>
      <c r="M39" s="121"/>
      <c r="N39" s="122"/>
      <c r="O39" s="122"/>
      <c r="P39" s="121"/>
      <c r="Q39" s="122"/>
      <c r="R39" s="122"/>
      <c r="S39" s="123"/>
    </row>
    <row r="40" spans="1:19" ht="9.9499999999999993" customHeight="1">
      <c r="A40" s="112"/>
      <c r="B40" s="113"/>
      <c r="C40" s="113"/>
      <c r="D40" s="113"/>
      <c r="E40" s="113"/>
      <c r="F40" s="130"/>
      <c r="G40" s="131"/>
      <c r="H40" s="132"/>
      <c r="I40" s="130"/>
      <c r="J40" s="131"/>
      <c r="K40" s="131"/>
      <c r="L40" s="132"/>
      <c r="M40" s="121"/>
      <c r="N40" s="122"/>
      <c r="O40" s="122"/>
      <c r="P40" s="121"/>
      <c r="Q40" s="122"/>
      <c r="R40" s="122"/>
      <c r="S40" s="123"/>
    </row>
    <row r="41" spans="1:19" ht="9.9499999999999993" customHeight="1">
      <c r="A41" s="112"/>
      <c r="B41" s="113"/>
      <c r="C41" s="113"/>
      <c r="D41" s="113"/>
      <c r="E41" s="113"/>
      <c r="F41" s="130"/>
      <c r="G41" s="131"/>
      <c r="H41" s="132"/>
      <c r="I41" s="130"/>
      <c r="J41" s="131"/>
      <c r="K41" s="131"/>
      <c r="L41" s="132"/>
      <c r="M41" s="121"/>
      <c r="N41" s="122"/>
      <c r="O41" s="122"/>
      <c r="P41" s="121"/>
      <c r="Q41" s="122"/>
      <c r="R41" s="122"/>
      <c r="S41" s="123"/>
    </row>
    <row r="42" spans="1:19" ht="9.9499999999999993" customHeight="1">
      <c r="A42" s="112"/>
      <c r="B42" s="113"/>
      <c r="C42" s="113"/>
      <c r="D42" s="113"/>
      <c r="E42" s="113"/>
      <c r="F42" s="130"/>
      <c r="G42" s="131"/>
      <c r="H42" s="132"/>
      <c r="I42" s="130"/>
      <c r="J42" s="131"/>
      <c r="K42" s="131"/>
      <c r="L42" s="132"/>
      <c r="M42" s="121"/>
      <c r="N42" s="122"/>
      <c r="O42" s="122"/>
      <c r="P42" s="121"/>
      <c r="Q42" s="122"/>
      <c r="R42" s="122"/>
      <c r="S42" s="123"/>
    </row>
    <row r="43" spans="1:19" ht="9.9499999999999993" customHeight="1">
      <c r="A43" s="112"/>
      <c r="B43" s="113"/>
      <c r="C43" s="113"/>
      <c r="D43" s="113"/>
      <c r="E43" s="113"/>
      <c r="F43" s="130"/>
      <c r="G43" s="131"/>
      <c r="H43" s="132"/>
      <c r="I43" s="130"/>
      <c r="J43" s="131"/>
      <c r="K43" s="131"/>
      <c r="L43" s="132"/>
      <c r="M43" s="121"/>
      <c r="N43" s="122"/>
      <c r="O43" s="122"/>
      <c r="P43" s="121"/>
      <c r="Q43" s="122"/>
      <c r="R43" s="122"/>
      <c r="S43" s="123"/>
    </row>
    <row r="44" spans="1:19" ht="9.9499999999999993" customHeight="1">
      <c r="A44" s="112"/>
      <c r="B44" s="113"/>
      <c r="C44" s="113"/>
      <c r="D44" s="113"/>
      <c r="E44" s="113"/>
      <c r="F44" s="130"/>
      <c r="G44" s="131"/>
      <c r="H44" s="132"/>
      <c r="I44" s="130"/>
      <c r="J44" s="131"/>
      <c r="K44" s="131"/>
      <c r="L44" s="132"/>
      <c r="M44" s="121"/>
      <c r="N44" s="122"/>
      <c r="O44" s="122"/>
      <c r="P44" s="121"/>
      <c r="Q44" s="122"/>
      <c r="R44" s="122"/>
      <c r="S44" s="123"/>
    </row>
    <row r="45" spans="1:19" ht="9.9499999999999993" customHeight="1">
      <c r="A45" s="112"/>
      <c r="B45" s="113"/>
      <c r="C45" s="113"/>
      <c r="D45" s="113"/>
      <c r="E45" s="113"/>
      <c r="F45" s="130"/>
      <c r="G45" s="131"/>
      <c r="H45" s="132"/>
      <c r="I45" s="130"/>
      <c r="J45" s="131"/>
      <c r="K45" s="131"/>
      <c r="L45" s="132"/>
      <c r="M45" s="121"/>
      <c r="N45" s="122"/>
      <c r="O45" s="122"/>
      <c r="P45" s="121"/>
      <c r="Q45" s="122"/>
      <c r="R45" s="122"/>
      <c r="S45" s="123"/>
    </row>
    <row r="46" spans="1:19" ht="9.9499999999999993" customHeight="1">
      <c r="A46" s="112"/>
      <c r="B46" s="113"/>
      <c r="C46" s="113"/>
      <c r="D46" s="113"/>
      <c r="E46" s="113"/>
      <c r="F46" s="139" t="str">
        <f>R.E.Ene!F46</f>
        <v>C.</v>
      </c>
      <c r="G46" s="140"/>
      <c r="H46" s="140"/>
      <c r="I46" s="130"/>
      <c r="J46" s="131"/>
      <c r="K46" s="131"/>
      <c r="L46" s="132"/>
      <c r="M46" s="139" t="s">
        <v>38</v>
      </c>
      <c r="N46" s="140"/>
      <c r="O46" s="141"/>
      <c r="P46" s="121"/>
      <c r="Q46" s="122"/>
      <c r="R46" s="122"/>
      <c r="S46" s="123"/>
    </row>
    <row r="47" spans="1:19" ht="9.9499999999999993" customHeight="1">
      <c r="A47" s="112"/>
      <c r="B47" s="113"/>
      <c r="C47" s="113"/>
      <c r="D47" s="113"/>
      <c r="E47" s="113"/>
      <c r="F47" s="139"/>
      <c r="G47" s="140"/>
      <c r="H47" s="140"/>
      <c r="I47" s="130"/>
      <c r="J47" s="131"/>
      <c r="K47" s="131"/>
      <c r="L47" s="132"/>
      <c r="M47" s="142"/>
      <c r="N47" s="143"/>
      <c r="O47" s="144"/>
      <c r="P47" s="121"/>
      <c r="Q47" s="122"/>
      <c r="R47" s="122"/>
      <c r="S47" s="123"/>
    </row>
    <row r="48" spans="1:19" ht="9.9499999999999993" customHeight="1">
      <c r="A48" s="112"/>
      <c r="B48" s="113"/>
      <c r="C48" s="113"/>
      <c r="D48" s="113"/>
      <c r="E48" s="113"/>
      <c r="F48" s="136" t="s">
        <v>39</v>
      </c>
      <c r="G48" s="137"/>
      <c r="H48" s="138"/>
      <c r="I48" s="130"/>
      <c r="J48" s="131"/>
      <c r="K48" s="131"/>
      <c r="L48" s="132"/>
      <c r="M48" s="112" t="s">
        <v>40</v>
      </c>
      <c r="N48" s="113"/>
      <c r="O48" s="113"/>
      <c r="P48" s="121"/>
      <c r="Q48" s="122"/>
      <c r="R48" s="122"/>
      <c r="S48" s="123"/>
    </row>
    <row r="49" spans="1:19" ht="9" customHeight="1">
      <c r="A49" s="115"/>
      <c r="B49" s="116"/>
      <c r="C49" s="116"/>
      <c r="D49" s="116"/>
      <c r="E49" s="116"/>
      <c r="F49" s="112"/>
      <c r="G49" s="113"/>
      <c r="H49" s="114"/>
      <c r="I49" s="130"/>
      <c r="J49" s="131"/>
      <c r="K49" s="131"/>
      <c r="L49" s="132"/>
      <c r="M49" s="112"/>
      <c r="N49" s="113"/>
      <c r="O49" s="113"/>
      <c r="P49" s="121"/>
      <c r="Q49" s="122"/>
      <c r="R49" s="122"/>
      <c r="S49" s="123"/>
    </row>
    <row r="50" spans="1:19" ht="12" customHeight="1">
      <c r="A50" s="105" t="s">
        <v>41</v>
      </c>
      <c r="B50" s="106"/>
      <c r="C50" s="106"/>
      <c r="D50" s="107"/>
      <c r="E50" s="108"/>
      <c r="F50" s="115"/>
      <c r="G50" s="116"/>
      <c r="H50" s="117"/>
      <c r="I50" s="133"/>
      <c r="J50" s="134"/>
      <c r="K50" s="134"/>
      <c r="L50" s="135"/>
      <c r="M50" s="115"/>
      <c r="N50" s="116"/>
      <c r="O50" s="116"/>
      <c r="P50" s="124"/>
      <c r="Q50" s="125"/>
      <c r="R50" s="125"/>
      <c r="S50" s="126"/>
    </row>
    <row r="51" spans="1:19">
      <c r="C51" s="39"/>
      <c r="D51" s="40"/>
      <c r="E51" s="40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</row>
    <row r="52" spans="1:19">
      <c r="C52" s="40"/>
      <c r="D52" s="40"/>
      <c r="E52" s="87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</row>
    <row r="53" spans="1:19">
      <c r="A53" s="42"/>
      <c r="B53" s="42"/>
      <c r="C53" s="42"/>
      <c r="D53" s="42"/>
      <c r="E53" s="42"/>
      <c r="F53" s="42"/>
      <c r="G53" s="42"/>
    </row>
    <row r="59" spans="1:19" ht="15" customHeight="1"/>
    <row r="63" spans="1:19" ht="16.5" customHeight="1"/>
  </sheetData>
  <sheetProtection algorithmName="SHA-512" hashValue="Ubv/8wMjvhPxWIOweqm4Wkf5aQS84e37nUZTMw6afLlzJE1w5vY5FpBrjRkqPBr3Wu3utjwM1eqvagXFQ7D/uw==" saltValue="JJy1z3mFpMdmu5st4TXqQg==" spinCount="100000" sheet="1"/>
  <mergeCells count="38">
    <mergeCell ref="A5:E5"/>
    <mergeCell ref="F5:K5"/>
    <mergeCell ref="A6:F6"/>
    <mergeCell ref="A7:E7"/>
    <mergeCell ref="F7:K7"/>
    <mergeCell ref="A9:E9"/>
    <mergeCell ref="F9:K9"/>
    <mergeCell ref="A10:S10"/>
    <mergeCell ref="A11:S11"/>
    <mergeCell ref="A12:S12"/>
    <mergeCell ref="Q14:S14"/>
    <mergeCell ref="A32:E32"/>
    <mergeCell ref="N32:P32"/>
    <mergeCell ref="Q32:S32"/>
    <mergeCell ref="A34:E34"/>
    <mergeCell ref="F34:L34"/>
    <mergeCell ref="M34:S34"/>
    <mergeCell ref="A14:A15"/>
    <mergeCell ref="B14:D14"/>
    <mergeCell ref="E14:G14"/>
    <mergeCell ref="H14:J14"/>
    <mergeCell ref="K14:M14"/>
    <mergeCell ref="N14:P14"/>
    <mergeCell ref="F35:H35"/>
    <mergeCell ref="I35:L35"/>
    <mergeCell ref="M35:O35"/>
    <mergeCell ref="P35:S35"/>
    <mergeCell ref="A50:C50"/>
    <mergeCell ref="D50:E50"/>
    <mergeCell ref="A35:E49"/>
    <mergeCell ref="F36:H45"/>
    <mergeCell ref="I36:L50"/>
    <mergeCell ref="M36:O45"/>
    <mergeCell ref="P36:S50"/>
    <mergeCell ref="F46:H47"/>
    <mergeCell ref="F48:H50"/>
    <mergeCell ref="M48:O50"/>
    <mergeCell ref="M46:O47"/>
  </mergeCells>
  <printOptions horizontalCentered="1"/>
  <pageMargins left="0.196527777777778" right="0.196527777777778" top="0.196527777777778" bottom="0.196527777777778" header="0" footer="0.31458333333333299"/>
  <pageSetup scale="83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3"/>
  <sheetViews>
    <sheetView showGridLines="0" view="pageBreakPreview" topLeftCell="A14" zoomScale="110" zoomScaleNormal="110" workbookViewId="0">
      <selection activeCell="M48" sqref="M48:O50"/>
    </sheetView>
  </sheetViews>
  <sheetFormatPr baseColWidth="10" defaultColWidth="11" defaultRowHeight="15"/>
  <cols>
    <col min="1" max="1" width="14.5703125" customWidth="1"/>
    <col min="2" max="2" width="5.42578125" customWidth="1"/>
    <col min="3" max="3" width="12.7109375" customWidth="1"/>
    <col min="4" max="4" width="5.5703125" customWidth="1"/>
    <col min="5" max="5" width="5.42578125" customWidth="1"/>
    <col min="6" max="6" width="12.7109375" customWidth="1"/>
    <col min="7" max="7" width="5.5703125" customWidth="1"/>
    <col min="8" max="8" width="5.42578125" customWidth="1"/>
    <col min="9" max="9" width="12.7109375" customWidth="1"/>
    <col min="10" max="10" width="5.5703125" customWidth="1"/>
    <col min="11" max="11" width="5.42578125" customWidth="1"/>
    <col min="12" max="12" width="12.7109375" customWidth="1"/>
    <col min="13" max="13" width="5.5703125" customWidth="1"/>
    <col min="14" max="14" width="5.42578125" customWidth="1"/>
    <col min="15" max="15" width="12.7109375" customWidth="1"/>
    <col min="16" max="16" width="5.5703125" customWidth="1"/>
    <col min="17" max="17" width="5.42578125" customWidth="1"/>
    <col min="18" max="18" width="14.7109375" customWidth="1"/>
    <col min="19" max="19" width="5.5703125" customWidth="1"/>
  </cols>
  <sheetData>
    <row r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7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" customHeight="1">
      <c r="A5" s="174" t="s">
        <v>0</v>
      </c>
      <c r="B5" s="174"/>
      <c r="C5" s="174"/>
      <c r="D5" s="174"/>
      <c r="E5" s="174"/>
      <c r="F5" s="180" t="str">
        <f>R.E.Ene!F5</f>
        <v>ORIZABA, VERACRUZ</v>
      </c>
      <c r="G5" s="180"/>
      <c r="H5" s="180"/>
      <c r="I5" s="180"/>
      <c r="J5" s="180"/>
      <c r="K5" s="180"/>
      <c r="L5" s="2"/>
      <c r="M5" s="2"/>
      <c r="N5" s="2"/>
      <c r="O5" s="2"/>
      <c r="P5" s="2"/>
      <c r="Q5" s="2"/>
      <c r="R5" s="2"/>
      <c r="S5" s="2"/>
    </row>
    <row r="6" spans="1:19" ht="8.1" customHeight="1">
      <c r="A6" s="176"/>
      <c r="B6" s="176"/>
      <c r="C6" s="176"/>
      <c r="D6" s="176"/>
      <c r="E6" s="176"/>
      <c r="F6" s="176"/>
      <c r="G6" s="78"/>
      <c r="H6" s="78"/>
      <c r="I6" s="78"/>
      <c r="J6" s="78"/>
      <c r="K6" s="78"/>
      <c r="L6" s="29"/>
      <c r="M6" s="29"/>
      <c r="N6" s="29"/>
      <c r="O6" s="29"/>
      <c r="P6" s="29"/>
      <c r="Q6" s="43"/>
      <c r="R6" s="43"/>
      <c r="S6" s="43"/>
    </row>
    <row r="7" spans="1:19" ht="15" customHeight="1">
      <c r="A7" s="165" t="s">
        <v>1</v>
      </c>
      <c r="B7" s="165"/>
      <c r="C7" s="165"/>
      <c r="D7" s="165"/>
      <c r="E7" s="165"/>
      <c r="F7" s="181" t="str">
        <f>R.E.Ene!F7</f>
        <v>MALTRATA, VER (100)</v>
      </c>
      <c r="G7" s="181"/>
      <c r="H7" s="181"/>
      <c r="I7" s="181"/>
      <c r="J7" s="181"/>
      <c r="K7" s="181"/>
      <c r="L7" s="29"/>
      <c r="M7" s="29"/>
      <c r="N7" s="29"/>
      <c r="O7" s="29"/>
      <c r="P7" s="29"/>
      <c r="Q7" s="43"/>
      <c r="R7" s="43"/>
      <c r="S7" s="43"/>
    </row>
    <row r="8" spans="1:19" ht="8.1" customHeight="1">
      <c r="A8" s="79"/>
      <c r="B8" s="79"/>
      <c r="C8" s="79"/>
      <c r="D8" s="79"/>
      <c r="E8" s="79"/>
      <c r="F8" s="79"/>
      <c r="G8" s="78"/>
      <c r="H8" s="78"/>
      <c r="I8" s="78"/>
      <c r="J8" s="78"/>
      <c r="K8" s="78"/>
      <c r="L8" s="29"/>
      <c r="M8" s="29"/>
      <c r="N8" s="29"/>
      <c r="O8" s="29"/>
      <c r="P8" s="29"/>
      <c r="Q8" s="43"/>
      <c r="R8" s="43"/>
      <c r="S8" s="43"/>
    </row>
    <row r="9" spans="1:19" ht="15" customHeight="1">
      <c r="A9" s="165" t="s">
        <v>2</v>
      </c>
      <c r="B9" s="165"/>
      <c r="C9" s="165"/>
      <c r="D9" s="165"/>
      <c r="E9" s="165"/>
      <c r="F9" s="166" t="s">
        <v>44</v>
      </c>
      <c r="G9" s="166"/>
      <c r="H9" s="166"/>
      <c r="I9" s="166"/>
      <c r="J9" s="166"/>
      <c r="K9" s="166"/>
      <c r="L9" s="29"/>
      <c r="M9" s="29"/>
      <c r="N9" s="29"/>
      <c r="O9" s="29"/>
      <c r="P9" s="29"/>
      <c r="Q9" s="43"/>
      <c r="R9" s="44" t="s">
        <v>4</v>
      </c>
      <c r="S9" s="43"/>
    </row>
    <row r="10" spans="1:19" ht="8.1" customHeight="1">
      <c r="A10" s="167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</row>
    <row r="11" spans="1:19">
      <c r="A11" s="168" t="s">
        <v>5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70"/>
    </row>
    <row r="12" spans="1:19">
      <c r="A12" s="171" t="s">
        <v>6</v>
      </c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3"/>
    </row>
    <row r="13" spans="1:19" ht="8.1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ht="46.5" customHeight="1">
      <c r="A14" s="163" t="s">
        <v>7</v>
      </c>
      <c r="B14" s="145" t="s">
        <v>8</v>
      </c>
      <c r="C14" s="146"/>
      <c r="D14" s="147"/>
      <c r="E14" s="145" t="s">
        <v>9</v>
      </c>
      <c r="F14" s="146"/>
      <c r="G14" s="147"/>
      <c r="H14" s="145" t="s">
        <v>10</v>
      </c>
      <c r="I14" s="146"/>
      <c r="J14" s="147"/>
      <c r="K14" s="145" t="s">
        <v>11</v>
      </c>
      <c r="L14" s="146"/>
      <c r="M14" s="147"/>
      <c r="N14" s="145" t="s">
        <v>12</v>
      </c>
      <c r="O14" s="146"/>
      <c r="P14" s="147"/>
      <c r="Q14" s="145" t="s">
        <v>13</v>
      </c>
      <c r="R14" s="146"/>
      <c r="S14" s="147"/>
    </row>
    <row r="15" spans="1:19" ht="20.100000000000001" customHeight="1">
      <c r="A15" s="164"/>
      <c r="B15" s="6" t="s">
        <v>14</v>
      </c>
      <c r="C15" s="7" t="s">
        <v>15</v>
      </c>
      <c r="D15" s="8" t="s">
        <v>16</v>
      </c>
      <c r="E15" s="6" t="s">
        <v>14</v>
      </c>
      <c r="F15" s="7" t="s">
        <v>15</v>
      </c>
      <c r="G15" s="8" t="s">
        <v>16</v>
      </c>
      <c r="H15" s="6" t="s">
        <v>14</v>
      </c>
      <c r="I15" s="7" t="s">
        <v>15</v>
      </c>
      <c r="J15" s="8" t="s">
        <v>16</v>
      </c>
      <c r="K15" s="6" t="s">
        <v>14</v>
      </c>
      <c r="L15" s="7" t="s">
        <v>15</v>
      </c>
      <c r="M15" s="8" t="s">
        <v>16</v>
      </c>
      <c r="N15" s="6" t="s">
        <v>14</v>
      </c>
      <c r="O15" s="7" t="s">
        <v>15</v>
      </c>
      <c r="P15" s="8" t="s">
        <v>16</v>
      </c>
      <c r="Q15" s="6" t="s">
        <v>14</v>
      </c>
      <c r="R15" s="7" t="s">
        <v>15</v>
      </c>
      <c r="S15" s="8" t="s">
        <v>16</v>
      </c>
    </row>
    <row r="16" spans="1:19" ht="8.1" customHeight="1">
      <c r="A16" s="9"/>
      <c r="B16" s="10"/>
      <c r="C16" s="11"/>
      <c r="D16" s="10"/>
      <c r="E16" s="10"/>
      <c r="F16" s="11"/>
      <c r="G16" s="10"/>
      <c r="H16" s="10"/>
      <c r="I16" s="11"/>
      <c r="J16" s="10"/>
      <c r="K16" s="10"/>
      <c r="L16" s="11"/>
      <c r="M16" s="10"/>
      <c r="N16" s="10"/>
      <c r="O16" s="11"/>
      <c r="P16" s="10"/>
      <c r="Q16" s="10"/>
      <c r="R16" s="85"/>
      <c r="S16" s="45"/>
    </row>
    <row r="17" spans="1:19" ht="20.100000000000001" customHeight="1">
      <c r="A17" s="12" t="s">
        <v>17</v>
      </c>
      <c r="B17" s="13">
        <f>R.E.Ene!B17</f>
        <v>0</v>
      </c>
      <c r="C17" s="14">
        <f>R.E.Ene!C17</f>
        <v>0</v>
      </c>
      <c r="D17" s="15">
        <f>R.E.Ene!D17</f>
        <v>0</v>
      </c>
      <c r="E17" s="13">
        <f>R.E.Ene!E17</f>
        <v>0</v>
      </c>
      <c r="F17" s="14">
        <f>R.E.Ene!F17</f>
        <v>0</v>
      </c>
      <c r="G17" s="15">
        <f>R.E.Ene!G17</f>
        <v>0</v>
      </c>
      <c r="H17" s="13">
        <f>R.E.Ene!H17</f>
        <v>0</v>
      </c>
      <c r="I17" s="14">
        <f>R.E.Ene!I17</f>
        <v>0</v>
      </c>
      <c r="J17" s="15">
        <f>R.E.Ene!J17</f>
        <v>0</v>
      </c>
      <c r="K17" s="13">
        <f>R.E.Ene!K17</f>
        <v>0</v>
      </c>
      <c r="L17" s="14">
        <f>R.E.Ene!L17</f>
        <v>0</v>
      </c>
      <c r="M17" s="15">
        <f>R.E.Ene!M17</f>
        <v>0</v>
      </c>
      <c r="N17" s="13">
        <f>R.E.Ene!N17</f>
        <v>0</v>
      </c>
      <c r="O17" s="14">
        <f>R.E.Ene!O17</f>
        <v>0</v>
      </c>
      <c r="P17" s="15">
        <f>R.E.Ene!P17</f>
        <v>0</v>
      </c>
      <c r="Q17" s="13">
        <f>B17+E17+H17+K17+N17</f>
        <v>0</v>
      </c>
      <c r="R17" s="86">
        <f>C17+F17+I17+L17+O17</f>
        <v>0</v>
      </c>
      <c r="S17" s="50">
        <f>D17+G17+J17+M17+P17</f>
        <v>0</v>
      </c>
    </row>
    <row r="18" spans="1:19" ht="20.100000000000001" customHeight="1">
      <c r="A18" s="16" t="s">
        <v>18</v>
      </c>
      <c r="B18" s="17">
        <f>R.E.Feb!B18</f>
        <v>0</v>
      </c>
      <c r="C18" s="18">
        <f>R.E.Feb!C18</f>
        <v>0</v>
      </c>
      <c r="D18" s="19">
        <f>R.E.Feb!D18</f>
        <v>0</v>
      </c>
      <c r="E18" s="17">
        <f>R.E.Feb!E18</f>
        <v>0</v>
      </c>
      <c r="F18" s="18">
        <f>R.E.Feb!F18</f>
        <v>0</v>
      </c>
      <c r="G18" s="19">
        <f>R.E.Feb!G18</f>
        <v>0</v>
      </c>
      <c r="H18" s="17">
        <f>R.E.Feb!H18</f>
        <v>0</v>
      </c>
      <c r="I18" s="18">
        <f>R.E.Feb!I18</f>
        <v>0</v>
      </c>
      <c r="J18" s="19">
        <f>R.E.Feb!J18</f>
        <v>0</v>
      </c>
      <c r="K18" s="17">
        <f>R.E.Feb!K18</f>
        <v>0</v>
      </c>
      <c r="L18" s="18">
        <f>R.E.Feb!L18</f>
        <v>0</v>
      </c>
      <c r="M18" s="19">
        <f>R.E.Feb!M18</f>
        <v>0</v>
      </c>
      <c r="N18" s="17">
        <f>R.E.Feb!N18</f>
        <v>0</v>
      </c>
      <c r="O18" s="18">
        <f>R.E.Feb!O18</f>
        <v>0</v>
      </c>
      <c r="P18" s="19">
        <f>R.E.Feb!P18</f>
        <v>0</v>
      </c>
      <c r="Q18" s="48">
        <f t="shared" ref="Q18:S28" si="0">B18+E18+H18+K18+N18</f>
        <v>0</v>
      </c>
      <c r="R18" s="49">
        <f t="shared" si="0"/>
        <v>0</v>
      </c>
      <c r="S18" s="50">
        <f t="shared" si="0"/>
        <v>0</v>
      </c>
    </row>
    <row r="19" spans="1:19" ht="20.100000000000001" customHeight="1">
      <c r="A19" s="20" t="s">
        <v>19</v>
      </c>
      <c r="B19" s="17">
        <f>R.E.Mar!B19</f>
        <v>0</v>
      </c>
      <c r="C19" s="18">
        <f>R.E.Mar!C19</f>
        <v>0</v>
      </c>
      <c r="D19" s="19">
        <f>R.E.Mar!D19</f>
        <v>0</v>
      </c>
      <c r="E19" s="17">
        <f>R.E.Mar!E19</f>
        <v>0</v>
      </c>
      <c r="F19" s="18">
        <f>R.E.Mar!F19</f>
        <v>0</v>
      </c>
      <c r="G19" s="19">
        <f>R.E.Mar!G19</f>
        <v>0</v>
      </c>
      <c r="H19" s="17">
        <f>R.E.Mar!H19</f>
        <v>0</v>
      </c>
      <c r="I19" s="18">
        <f>R.E.Mar!I19</f>
        <v>0</v>
      </c>
      <c r="J19" s="19">
        <f>R.E.Mar!J19</f>
        <v>0</v>
      </c>
      <c r="K19" s="17">
        <f>R.E.Mar!K19</f>
        <v>0</v>
      </c>
      <c r="L19" s="18">
        <f>R.E.Mar!L19</f>
        <v>0</v>
      </c>
      <c r="M19" s="19">
        <f>R.E.Mar!M19</f>
        <v>0</v>
      </c>
      <c r="N19" s="17">
        <f>R.E.Mar!N19</f>
        <v>0</v>
      </c>
      <c r="O19" s="18">
        <f>R.E.Mar!O19</f>
        <v>0</v>
      </c>
      <c r="P19" s="19">
        <f>R.E.Mar!P19</f>
        <v>0</v>
      </c>
      <c r="Q19" s="48">
        <f t="shared" si="0"/>
        <v>0</v>
      </c>
      <c r="R19" s="51">
        <f t="shared" si="0"/>
        <v>0</v>
      </c>
      <c r="S19" s="50">
        <f t="shared" si="0"/>
        <v>0</v>
      </c>
    </row>
    <row r="20" spans="1:19" ht="20.100000000000001" customHeight="1">
      <c r="A20" s="76" t="s">
        <v>20</v>
      </c>
      <c r="B20" s="57"/>
      <c r="C20" s="58"/>
      <c r="D20" s="59"/>
      <c r="E20" s="60"/>
      <c r="F20" s="61"/>
      <c r="G20" s="59"/>
      <c r="H20" s="60"/>
      <c r="I20" s="61"/>
      <c r="J20" s="59"/>
      <c r="K20" s="60"/>
      <c r="L20" s="61"/>
      <c r="M20" s="59"/>
      <c r="N20" s="60"/>
      <c r="O20" s="61"/>
      <c r="P20" s="59"/>
      <c r="Q20" s="48">
        <f>B20+E20+H20+K20+N20</f>
        <v>0</v>
      </c>
      <c r="R20" s="52">
        <f>C20+F20+I20+L20+O20</f>
        <v>0</v>
      </c>
      <c r="S20" s="50">
        <f>D20+G20+J20+M20+P20</f>
        <v>0</v>
      </c>
    </row>
    <row r="21" spans="1:19" ht="20.100000000000001" customHeight="1">
      <c r="A21" s="21" t="s">
        <v>21</v>
      </c>
      <c r="B21" s="66"/>
      <c r="C21" s="67"/>
      <c r="D21" s="68"/>
      <c r="E21" s="66"/>
      <c r="F21" s="67"/>
      <c r="G21" s="68"/>
      <c r="H21" s="66"/>
      <c r="I21" s="67"/>
      <c r="J21" s="68"/>
      <c r="K21" s="66"/>
      <c r="L21" s="67"/>
      <c r="M21" s="68"/>
      <c r="N21" s="66"/>
      <c r="O21" s="67"/>
      <c r="P21" s="68"/>
      <c r="Q21" s="66">
        <f t="shared" si="0"/>
        <v>0</v>
      </c>
      <c r="R21" s="65">
        <f t="shared" si="0"/>
        <v>0</v>
      </c>
      <c r="S21" s="68">
        <f t="shared" si="0"/>
        <v>0</v>
      </c>
    </row>
    <row r="22" spans="1:19" ht="20.100000000000001" customHeight="1">
      <c r="A22" s="20" t="s">
        <v>22</v>
      </c>
      <c r="B22" s="66"/>
      <c r="C22" s="67"/>
      <c r="D22" s="68"/>
      <c r="E22" s="66"/>
      <c r="F22" s="67"/>
      <c r="G22" s="68"/>
      <c r="H22" s="66"/>
      <c r="I22" s="67"/>
      <c r="J22" s="68"/>
      <c r="K22" s="66"/>
      <c r="L22" s="67"/>
      <c r="M22" s="68"/>
      <c r="N22" s="66"/>
      <c r="O22" s="67"/>
      <c r="P22" s="68"/>
      <c r="Q22" s="66">
        <f t="shared" si="0"/>
        <v>0</v>
      </c>
      <c r="R22" s="65">
        <f t="shared" si="0"/>
        <v>0</v>
      </c>
      <c r="S22" s="68">
        <f t="shared" si="0"/>
        <v>0</v>
      </c>
    </row>
    <row r="23" spans="1:19" ht="20.100000000000001" customHeight="1">
      <c r="A23" s="21" t="s">
        <v>23</v>
      </c>
      <c r="B23" s="66"/>
      <c r="C23" s="67"/>
      <c r="D23" s="68"/>
      <c r="E23" s="66"/>
      <c r="F23" s="67"/>
      <c r="G23" s="68"/>
      <c r="H23" s="66"/>
      <c r="I23" s="67"/>
      <c r="J23" s="68"/>
      <c r="K23" s="66"/>
      <c r="L23" s="67"/>
      <c r="M23" s="68"/>
      <c r="N23" s="66"/>
      <c r="O23" s="67"/>
      <c r="P23" s="68"/>
      <c r="Q23" s="66">
        <f t="shared" si="0"/>
        <v>0</v>
      </c>
      <c r="R23" s="65">
        <f t="shared" si="0"/>
        <v>0</v>
      </c>
      <c r="S23" s="68">
        <f t="shared" si="0"/>
        <v>0</v>
      </c>
    </row>
    <row r="24" spans="1:19" ht="20.100000000000001" customHeight="1">
      <c r="A24" s="20" t="s">
        <v>24</v>
      </c>
      <c r="B24" s="66"/>
      <c r="C24" s="67"/>
      <c r="D24" s="68"/>
      <c r="E24" s="66"/>
      <c r="F24" s="67"/>
      <c r="G24" s="68"/>
      <c r="H24" s="66"/>
      <c r="I24" s="67"/>
      <c r="J24" s="68"/>
      <c r="K24" s="66"/>
      <c r="L24" s="67"/>
      <c r="M24" s="68"/>
      <c r="N24" s="66"/>
      <c r="O24" s="67"/>
      <c r="P24" s="68"/>
      <c r="Q24" s="66">
        <f t="shared" si="0"/>
        <v>0</v>
      </c>
      <c r="R24" s="65">
        <f t="shared" si="0"/>
        <v>0</v>
      </c>
      <c r="S24" s="68">
        <f t="shared" si="0"/>
        <v>0</v>
      </c>
    </row>
    <row r="25" spans="1:19" ht="20.100000000000001" customHeight="1">
      <c r="A25" s="21" t="s">
        <v>25</v>
      </c>
      <c r="B25" s="66"/>
      <c r="C25" s="67"/>
      <c r="D25" s="68"/>
      <c r="E25" s="66"/>
      <c r="F25" s="67"/>
      <c r="G25" s="68"/>
      <c r="H25" s="66"/>
      <c r="I25" s="67"/>
      <c r="J25" s="68"/>
      <c r="K25" s="66"/>
      <c r="L25" s="67"/>
      <c r="M25" s="68"/>
      <c r="N25" s="66"/>
      <c r="O25" s="67"/>
      <c r="P25" s="68"/>
      <c r="Q25" s="66">
        <f t="shared" si="0"/>
        <v>0</v>
      </c>
      <c r="R25" s="65">
        <f t="shared" si="0"/>
        <v>0</v>
      </c>
      <c r="S25" s="68">
        <f t="shared" si="0"/>
        <v>0</v>
      </c>
    </row>
    <row r="26" spans="1:19" ht="20.100000000000001" customHeight="1">
      <c r="A26" s="16" t="s">
        <v>26</v>
      </c>
      <c r="B26" s="66"/>
      <c r="C26" s="67"/>
      <c r="D26" s="68"/>
      <c r="E26" s="66"/>
      <c r="F26" s="67"/>
      <c r="G26" s="68"/>
      <c r="H26" s="66"/>
      <c r="I26" s="67"/>
      <c r="J26" s="68"/>
      <c r="K26" s="66"/>
      <c r="L26" s="67"/>
      <c r="M26" s="68"/>
      <c r="N26" s="66"/>
      <c r="O26" s="67"/>
      <c r="P26" s="68"/>
      <c r="Q26" s="66">
        <f t="shared" si="0"/>
        <v>0</v>
      </c>
      <c r="R26" s="67">
        <f t="shared" si="0"/>
        <v>0</v>
      </c>
      <c r="S26" s="68">
        <f t="shared" si="0"/>
        <v>0</v>
      </c>
    </row>
    <row r="27" spans="1:19" ht="20.100000000000001" customHeight="1">
      <c r="A27" s="20" t="s">
        <v>27</v>
      </c>
      <c r="B27" s="66"/>
      <c r="C27" s="67"/>
      <c r="D27" s="68"/>
      <c r="E27" s="66"/>
      <c r="F27" s="67"/>
      <c r="G27" s="68"/>
      <c r="H27" s="66"/>
      <c r="I27" s="67"/>
      <c r="J27" s="68"/>
      <c r="K27" s="66"/>
      <c r="L27" s="67"/>
      <c r="M27" s="68"/>
      <c r="N27" s="66"/>
      <c r="O27" s="67"/>
      <c r="P27" s="68"/>
      <c r="Q27" s="66">
        <f t="shared" si="0"/>
        <v>0</v>
      </c>
      <c r="R27" s="71">
        <f t="shared" si="0"/>
        <v>0</v>
      </c>
      <c r="S27" s="68">
        <f t="shared" si="0"/>
        <v>0</v>
      </c>
    </row>
    <row r="28" spans="1:19" ht="20.100000000000001" customHeight="1">
      <c r="A28" s="16" t="s">
        <v>28</v>
      </c>
      <c r="B28" s="62"/>
      <c r="C28" s="63"/>
      <c r="D28" s="64"/>
      <c r="E28" s="62"/>
      <c r="F28" s="63"/>
      <c r="G28" s="64"/>
      <c r="H28" s="62"/>
      <c r="I28" s="63"/>
      <c r="J28" s="64"/>
      <c r="K28" s="62"/>
      <c r="L28" s="63"/>
      <c r="M28" s="64"/>
      <c r="N28" s="62"/>
      <c r="O28" s="63"/>
      <c r="P28" s="64"/>
      <c r="Q28" s="62">
        <f t="shared" si="0"/>
        <v>0</v>
      </c>
      <c r="R28" s="65">
        <f t="shared" si="0"/>
        <v>0</v>
      </c>
      <c r="S28" s="64">
        <f t="shared" si="0"/>
        <v>0</v>
      </c>
    </row>
    <row r="29" spans="1:19" ht="8.1" customHeight="1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8"/>
      <c r="S29" s="29"/>
    </row>
    <row r="30" spans="1:19" ht="18.95" customHeight="1">
      <c r="A30" s="30" t="s">
        <v>13</v>
      </c>
      <c r="B30" s="31">
        <f t="shared" ref="B30:S30" si="1">SUM(B17:B29)</f>
        <v>0</v>
      </c>
      <c r="C30" s="32">
        <f t="shared" si="1"/>
        <v>0</v>
      </c>
      <c r="D30" s="33">
        <f t="shared" si="1"/>
        <v>0</v>
      </c>
      <c r="E30" s="31">
        <f t="shared" si="1"/>
        <v>0</v>
      </c>
      <c r="F30" s="32">
        <f t="shared" si="1"/>
        <v>0</v>
      </c>
      <c r="G30" s="33">
        <f t="shared" si="1"/>
        <v>0</v>
      </c>
      <c r="H30" s="31">
        <f t="shared" si="1"/>
        <v>0</v>
      </c>
      <c r="I30" s="32">
        <f t="shared" si="1"/>
        <v>0</v>
      </c>
      <c r="J30" s="33">
        <f t="shared" si="1"/>
        <v>0</v>
      </c>
      <c r="K30" s="31">
        <f t="shared" si="1"/>
        <v>0</v>
      </c>
      <c r="L30" s="32">
        <f t="shared" si="1"/>
        <v>0</v>
      </c>
      <c r="M30" s="33">
        <f t="shared" si="1"/>
        <v>0</v>
      </c>
      <c r="N30" s="31">
        <f t="shared" si="1"/>
        <v>0</v>
      </c>
      <c r="O30" s="32">
        <f t="shared" si="1"/>
        <v>0</v>
      </c>
      <c r="P30" s="33">
        <f t="shared" si="1"/>
        <v>0</v>
      </c>
      <c r="Q30" s="31">
        <f t="shared" si="1"/>
        <v>0</v>
      </c>
      <c r="R30" s="32">
        <f t="shared" si="1"/>
        <v>0</v>
      </c>
      <c r="S30" s="33">
        <f t="shared" si="1"/>
        <v>0</v>
      </c>
    </row>
    <row r="31" spans="1:19" s="1" customFormat="1" ht="8.1" customHeight="1">
      <c r="A31" s="34"/>
      <c r="B31" s="35"/>
      <c r="C31" s="36"/>
      <c r="D31" s="35"/>
      <c r="E31" s="35"/>
      <c r="F31" s="36"/>
      <c r="G31" s="35"/>
      <c r="H31" s="35"/>
      <c r="I31" s="36"/>
      <c r="J31" s="35"/>
      <c r="K31" s="35"/>
      <c r="L31" s="36"/>
      <c r="M31" s="35"/>
      <c r="N31" s="35"/>
      <c r="O31" s="36"/>
      <c r="P31" s="35"/>
      <c r="Q31" s="35"/>
      <c r="R31" s="36"/>
      <c r="S31" s="35"/>
    </row>
    <row r="32" spans="1:19" ht="18.95" customHeight="1">
      <c r="A32" s="148" t="s">
        <v>29</v>
      </c>
      <c r="B32" s="149"/>
      <c r="C32" s="149"/>
      <c r="D32" s="149"/>
      <c r="E32" s="150"/>
      <c r="F32" s="37"/>
      <c r="G32" s="38"/>
      <c r="H32" s="38"/>
      <c r="I32" s="38"/>
      <c r="J32" s="38"/>
      <c r="K32" s="38"/>
      <c r="L32" s="38"/>
      <c r="M32" s="35"/>
      <c r="N32" s="151" t="s">
        <v>30</v>
      </c>
      <c r="O32" s="152"/>
      <c r="P32" s="153"/>
      <c r="Q32" s="154">
        <f>Q30+S30</f>
        <v>0</v>
      </c>
      <c r="R32" s="155"/>
      <c r="S32" s="156"/>
    </row>
    <row r="33" spans="1:19" ht="8.1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</row>
    <row r="34" spans="1:19" ht="12" customHeight="1">
      <c r="A34" s="157" t="s">
        <v>31</v>
      </c>
      <c r="B34" s="158"/>
      <c r="C34" s="158"/>
      <c r="D34" s="158"/>
      <c r="E34" s="159"/>
      <c r="F34" s="160" t="s">
        <v>32</v>
      </c>
      <c r="G34" s="161"/>
      <c r="H34" s="161"/>
      <c r="I34" s="161"/>
      <c r="J34" s="161"/>
      <c r="K34" s="161"/>
      <c r="L34" s="162"/>
      <c r="M34" s="160" t="s">
        <v>33</v>
      </c>
      <c r="N34" s="161"/>
      <c r="O34" s="161"/>
      <c r="P34" s="161"/>
      <c r="Q34" s="161"/>
      <c r="R34" s="161"/>
      <c r="S34" s="162"/>
    </row>
    <row r="35" spans="1:19" ht="12" customHeight="1">
      <c r="A35" s="109"/>
      <c r="B35" s="110"/>
      <c r="C35" s="110"/>
      <c r="D35" s="110"/>
      <c r="E35" s="111"/>
      <c r="F35" s="102" t="s">
        <v>34</v>
      </c>
      <c r="G35" s="102"/>
      <c r="H35" s="103"/>
      <c r="I35" s="104" t="s">
        <v>35</v>
      </c>
      <c r="J35" s="102"/>
      <c r="K35" s="102"/>
      <c r="L35" s="102"/>
      <c r="M35" s="104" t="s">
        <v>36</v>
      </c>
      <c r="N35" s="102"/>
      <c r="O35" s="103"/>
      <c r="P35" s="104" t="s">
        <v>35</v>
      </c>
      <c r="Q35" s="102"/>
      <c r="R35" s="102"/>
      <c r="S35" s="103"/>
    </row>
    <row r="36" spans="1:19" ht="9.9499999999999993" customHeight="1">
      <c r="A36" s="112"/>
      <c r="B36" s="113"/>
      <c r="C36" s="113"/>
      <c r="D36" s="113"/>
      <c r="E36" s="113"/>
      <c r="F36" s="127"/>
      <c r="G36" s="128"/>
      <c r="H36" s="129"/>
      <c r="I36" s="127"/>
      <c r="J36" s="128"/>
      <c r="K36" s="128"/>
      <c r="L36" s="129"/>
      <c r="M36" s="118"/>
      <c r="N36" s="119"/>
      <c r="O36" s="119"/>
      <c r="P36" s="118"/>
      <c r="Q36" s="119"/>
      <c r="R36" s="119"/>
      <c r="S36" s="120"/>
    </row>
    <row r="37" spans="1:19" ht="9.9499999999999993" customHeight="1">
      <c r="A37" s="112"/>
      <c r="B37" s="113"/>
      <c r="C37" s="113"/>
      <c r="D37" s="113"/>
      <c r="E37" s="113"/>
      <c r="F37" s="130"/>
      <c r="G37" s="131"/>
      <c r="H37" s="132"/>
      <c r="I37" s="130"/>
      <c r="J37" s="131"/>
      <c r="K37" s="131"/>
      <c r="L37" s="132"/>
      <c r="M37" s="121"/>
      <c r="N37" s="122"/>
      <c r="O37" s="122"/>
      <c r="P37" s="121"/>
      <c r="Q37" s="122"/>
      <c r="R37" s="122"/>
      <c r="S37" s="123"/>
    </row>
    <row r="38" spans="1:19" ht="9.9499999999999993" customHeight="1">
      <c r="A38" s="112"/>
      <c r="B38" s="113"/>
      <c r="C38" s="113"/>
      <c r="D38" s="113"/>
      <c r="E38" s="113"/>
      <c r="F38" s="130"/>
      <c r="G38" s="131"/>
      <c r="H38" s="132"/>
      <c r="I38" s="130"/>
      <c r="J38" s="131"/>
      <c r="K38" s="131"/>
      <c r="L38" s="132"/>
      <c r="M38" s="121"/>
      <c r="N38" s="122"/>
      <c r="O38" s="122"/>
      <c r="P38" s="121"/>
      <c r="Q38" s="122"/>
      <c r="R38" s="122"/>
      <c r="S38" s="123"/>
    </row>
    <row r="39" spans="1:19" ht="9.9499999999999993" customHeight="1">
      <c r="A39" s="112"/>
      <c r="B39" s="113"/>
      <c r="C39" s="113"/>
      <c r="D39" s="113"/>
      <c r="E39" s="113"/>
      <c r="F39" s="130"/>
      <c r="G39" s="131"/>
      <c r="H39" s="132"/>
      <c r="I39" s="130"/>
      <c r="J39" s="131"/>
      <c r="K39" s="131"/>
      <c r="L39" s="132"/>
      <c r="M39" s="121"/>
      <c r="N39" s="122"/>
      <c r="O39" s="122"/>
      <c r="P39" s="121"/>
      <c r="Q39" s="122"/>
      <c r="R39" s="122"/>
      <c r="S39" s="123"/>
    </row>
    <row r="40" spans="1:19" ht="9.9499999999999993" customHeight="1">
      <c r="A40" s="112"/>
      <c r="B40" s="113"/>
      <c r="C40" s="113"/>
      <c r="D40" s="113"/>
      <c r="E40" s="113"/>
      <c r="F40" s="130"/>
      <c r="G40" s="131"/>
      <c r="H40" s="132"/>
      <c r="I40" s="130"/>
      <c r="J40" s="131"/>
      <c r="K40" s="131"/>
      <c r="L40" s="132"/>
      <c r="M40" s="121"/>
      <c r="N40" s="122"/>
      <c r="O40" s="122"/>
      <c r="P40" s="121"/>
      <c r="Q40" s="122"/>
      <c r="R40" s="122"/>
      <c r="S40" s="123"/>
    </row>
    <row r="41" spans="1:19" ht="9.9499999999999993" customHeight="1">
      <c r="A41" s="112"/>
      <c r="B41" s="113"/>
      <c r="C41" s="113"/>
      <c r="D41" s="113"/>
      <c r="E41" s="113"/>
      <c r="F41" s="130"/>
      <c r="G41" s="131"/>
      <c r="H41" s="132"/>
      <c r="I41" s="130"/>
      <c r="J41" s="131"/>
      <c r="K41" s="131"/>
      <c r="L41" s="132"/>
      <c r="M41" s="121"/>
      <c r="N41" s="122"/>
      <c r="O41" s="122"/>
      <c r="P41" s="121"/>
      <c r="Q41" s="122"/>
      <c r="R41" s="122"/>
      <c r="S41" s="123"/>
    </row>
    <row r="42" spans="1:19" ht="9.9499999999999993" customHeight="1">
      <c r="A42" s="112"/>
      <c r="B42" s="113"/>
      <c r="C42" s="113"/>
      <c r="D42" s="113"/>
      <c r="E42" s="113"/>
      <c r="F42" s="130"/>
      <c r="G42" s="131"/>
      <c r="H42" s="132"/>
      <c r="I42" s="130"/>
      <c r="J42" s="131"/>
      <c r="K42" s="131"/>
      <c r="L42" s="132"/>
      <c r="M42" s="121"/>
      <c r="N42" s="122"/>
      <c r="O42" s="122"/>
      <c r="P42" s="121"/>
      <c r="Q42" s="122"/>
      <c r="R42" s="122"/>
      <c r="S42" s="123"/>
    </row>
    <row r="43" spans="1:19" ht="9.9499999999999993" customHeight="1">
      <c r="A43" s="112"/>
      <c r="B43" s="113"/>
      <c r="C43" s="113"/>
      <c r="D43" s="113"/>
      <c r="E43" s="113"/>
      <c r="F43" s="130"/>
      <c r="G43" s="131"/>
      <c r="H43" s="132"/>
      <c r="I43" s="130"/>
      <c r="J43" s="131"/>
      <c r="K43" s="131"/>
      <c r="L43" s="132"/>
      <c r="M43" s="121"/>
      <c r="N43" s="122"/>
      <c r="O43" s="122"/>
      <c r="P43" s="121"/>
      <c r="Q43" s="122"/>
      <c r="R43" s="122"/>
      <c r="S43" s="123"/>
    </row>
    <row r="44" spans="1:19" ht="9.9499999999999993" customHeight="1">
      <c r="A44" s="112"/>
      <c r="B44" s="113"/>
      <c r="C44" s="113"/>
      <c r="D44" s="113"/>
      <c r="E44" s="113"/>
      <c r="F44" s="130"/>
      <c r="G44" s="131"/>
      <c r="H44" s="132"/>
      <c r="I44" s="130"/>
      <c r="J44" s="131"/>
      <c r="K44" s="131"/>
      <c r="L44" s="132"/>
      <c r="M44" s="121"/>
      <c r="N44" s="122"/>
      <c r="O44" s="122"/>
      <c r="P44" s="121"/>
      <c r="Q44" s="122"/>
      <c r="R44" s="122"/>
      <c r="S44" s="123"/>
    </row>
    <row r="45" spans="1:19" ht="9.9499999999999993" customHeight="1">
      <c r="A45" s="112"/>
      <c r="B45" s="113"/>
      <c r="C45" s="113"/>
      <c r="D45" s="113"/>
      <c r="E45" s="113"/>
      <c r="F45" s="130"/>
      <c r="G45" s="131"/>
      <c r="H45" s="132"/>
      <c r="I45" s="130"/>
      <c r="J45" s="131"/>
      <c r="K45" s="131"/>
      <c r="L45" s="132"/>
      <c r="M45" s="121"/>
      <c r="N45" s="122"/>
      <c r="O45" s="122"/>
      <c r="P45" s="121"/>
      <c r="Q45" s="122"/>
      <c r="R45" s="122"/>
      <c r="S45" s="123"/>
    </row>
    <row r="46" spans="1:19" ht="9.9499999999999993" customHeight="1">
      <c r="A46" s="112"/>
      <c r="B46" s="113"/>
      <c r="C46" s="113"/>
      <c r="D46" s="113"/>
      <c r="E46" s="113"/>
      <c r="F46" s="139" t="str">
        <f>R.E.Ene!F46</f>
        <v>C.</v>
      </c>
      <c r="G46" s="140"/>
      <c r="H46" s="140"/>
      <c r="I46" s="130"/>
      <c r="J46" s="131"/>
      <c r="K46" s="131"/>
      <c r="L46" s="132"/>
      <c r="M46" s="139" t="str">
        <f>R.E.Ene!M46</f>
        <v>C. ISIDRA ARTEMIA CIRUELO TORRES</v>
      </c>
      <c r="N46" s="140"/>
      <c r="O46" s="141"/>
      <c r="P46" s="121"/>
      <c r="Q46" s="122"/>
      <c r="R46" s="122"/>
      <c r="S46" s="123"/>
    </row>
    <row r="47" spans="1:19" ht="9.9499999999999993" customHeight="1">
      <c r="A47" s="112"/>
      <c r="B47" s="113"/>
      <c r="C47" s="113"/>
      <c r="D47" s="113"/>
      <c r="E47" s="113"/>
      <c r="F47" s="139"/>
      <c r="G47" s="140"/>
      <c r="H47" s="140"/>
      <c r="I47" s="130"/>
      <c r="J47" s="131"/>
      <c r="K47" s="131"/>
      <c r="L47" s="132"/>
      <c r="M47" s="142"/>
      <c r="N47" s="143"/>
      <c r="O47" s="144"/>
      <c r="P47" s="121"/>
      <c r="Q47" s="122"/>
      <c r="R47" s="122"/>
      <c r="S47" s="123"/>
    </row>
    <row r="48" spans="1:19" ht="9.9499999999999993" customHeight="1">
      <c r="A48" s="112"/>
      <c r="B48" s="113"/>
      <c r="C48" s="113"/>
      <c r="D48" s="113"/>
      <c r="E48" s="113"/>
      <c r="F48" s="136" t="s">
        <v>39</v>
      </c>
      <c r="G48" s="137"/>
      <c r="H48" s="138"/>
      <c r="I48" s="130"/>
      <c r="J48" s="131"/>
      <c r="K48" s="131"/>
      <c r="L48" s="132"/>
      <c r="M48" s="112" t="s">
        <v>40</v>
      </c>
      <c r="N48" s="113"/>
      <c r="O48" s="113"/>
      <c r="P48" s="121"/>
      <c r="Q48" s="122"/>
      <c r="R48" s="122"/>
      <c r="S48" s="123"/>
    </row>
    <row r="49" spans="1:19" ht="9" customHeight="1">
      <c r="A49" s="115"/>
      <c r="B49" s="116"/>
      <c r="C49" s="116"/>
      <c r="D49" s="116"/>
      <c r="E49" s="116"/>
      <c r="F49" s="112"/>
      <c r="G49" s="113"/>
      <c r="H49" s="114"/>
      <c r="I49" s="130"/>
      <c r="J49" s="131"/>
      <c r="K49" s="131"/>
      <c r="L49" s="132"/>
      <c r="M49" s="112"/>
      <c r="N49" s="113"/>
      <c r="O49" s="113"/>
      <c r="P49" s="121"/>
      <c r="Q49" s="122"/>
      <c r="R49" s="122"/>
      <c r="S49" s="123"/>
    </row>
    <row r="50" spans="1:19" ht="12" customHeight="1">
      <c r="A50" s="105" t="s">
        <v>41</v>
      </c>
      <c r="B50" s="106"/>
      <c r="C50" s="185"/>
      <c r="D50" s="186"/>
      <c r="E50" s="108"/>
      <c r="F50" s="115"/>
      <c r="G50" s="116"/>
      <c r="H50" s="117"/>
      <c r="I50" s="133"/>
      <c r="J50" s="134"/>
      <c r="K50" s="134"/>
      <c r="L50" s="135"/>
      <c r="M50" s="115"/>
      <c r="N50" s="116"/>
      <c r="O50" s="116"/>
      <c r="P50" s="124"/>
      <c r="Q50" s="125"/>
      <c r="R50" s="125"/>
      <c r="S50" s="126"/>
    </row>
    <row r="51" spans="1:19">
      <c r="C51" s="39"/>
      <c r="D51" s="40"/>
      <c r="E51" s="40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</row>
    <row r="52" spans="1:19">
      <c r="C52" s="40"/>
      <c r="D52" s="40"/>
      <c r="E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</row>
    <row r="53" spans="1:19">
      <c r="A53" s="42"/>
      <c r="B53" s="42"/>
      <c r="C53" s="42"/>
      <c r="D53" s="42"/>
      <c r="E53" s="42"/>
      <c r="F53" s="42"/>
      <c r="G53" s="42"/>
    </row>
    <row r="59" spans="1:19" ht="15" customHeight="1"/>
    <row r="63" spans="1:19" ht="16.5" customHeight="1"/>
  </sheetData>
  <sheetProtection algorithmName="SHA-512" hashValue="b3vlPiLH3Yt/yTGTKG9YKA2oB3V5HePaL6avMnFc1CCjA1sdQ0PqnVMdMvRV1nVcTgoo3INVM1UMlo/bIIwuPA==" saltValue="bU6Qxkq/8qYQHmfkhcWpXg==" spinCount="100000" sheet="1"/>
  <mergeCells count="38">
    <mergeCell ref="A5:E5"/>
    <mergeCell ref="F5:K5"/>
    <mergeCell ref="A6:F6"/>
    <mergeCell ref="A7:E7"/>
    <mergeCell ref="F7:K7"/>
    <mergeCell ref="A9:E9"/>
    <mergeCell ref="F9:K9"/>
    <mergeCell ref="A10:S10"/>
    <mergeCell ref="A11:S11"/>
    <mergeCell ref="A12:S12"/>
    <mergeCell ref="Q14:S14"/>
    <mergeCell ref="A32:E32"/>
    <mergeCell ref="N32:P32"/>
    <mergeCell ref="Q32:S32"/>
    <mergeCell ref="A34:E34"/>
    <mergeCell ref="F34:L34"/>
    <mergeCell ref="M34:S34"/>
    <mergeCell ref="A14:A15"/>
    <mergeCell ref="B14:D14"/>
    <mergeCell ref="E14:G14"/>
    <mergeCell ref="H14:J14"/>
    <mergeCell ref="K14:M14"/>
    <mergeCell ref="N14:P14"/>
    <mergeCell ref="F35:H35"/>
    <mergeCell ref="I35:L35"/>
    <mergeCell ref="M35:O35"/>
    <mergeCell ref="P35:S35"/>
    <mergeCell ref="A50:C50"/>
    <mergeCell ref="D50:E50"/>
    <mergeCell ref="A35:E49"/>
    <mergeCell ref="F36:H45"/>
    <mergeCell ref="I36:L50"/>
    <mergeCell ref="M36:O45"/>
    <mergeCell ref="P36:S50"/>
    <mergeCell ref="F46:H47"/>
    <mergeCell ref="F48:H50"/>
    <mergeCell ref="M48:O50"/>
    <mergeCell ref="M46:O47"/>
  </mergeCells>
  <printOptions horizontalCentered="1"/>
  <pageMargins left="0.196527777777778" right="0.196527777777778" top="0.196527777777778" bottom="0.196527777777778" header="0" footer="0.31458333333333299"/>
  <pageSetup scale="83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3"/>
  <sheetViews>
    <sheetView showGridLines="0" view="pageBreakPreview" topLeftCell="A14" zoomScale="110" zoomScaleNormal="110" workbookViewId="0">
      <selection activeCell="M48" sqref="M48:O50"/>
    </sheetView>
  </sheetViews>
  <sheetFormatPr baseColWidth="10" defaultColWidth="11" defaultRowHeight="15"/>
  <cols>
    <col min="1" max="1" width="14.5703125" customWidth="1"/>
    <col min="2" max="2" width="5.42578125" customWidth="1"/>
    <col min="3" max="3" width="12.7109375" customWidth="1"/>
    <col min="4" max="4" width="5.5703125" customWidth="1"/>
    <col min="5" max="5" width="5.42578125" customWidth="1"/>
    <col min="6" max="6" width="12.7109375" customWidth="1"/>
    <col min="7" max="7" width="5.5703125" customWidth="1"/>
    <col min="8" max="8" width="5.42578125" customWidth="1"/>
    <col min="9" max="9" width="12.7109375" customWidth="1"/>
    <col min="10" max="10" width="5.5703125" customWidth="1"/>
    <col min="11" max="11" width="5.42578125" customWidth="1"/>
    <col min="12" max="12" width="12.7109375" customWidth="1"/>
    <col min="13" max="13" width="5.5703125" customWidth="1"/>
    <col min="14" max="14" width="5.42578125" customWidth="1"/>
    <col min="15" max="15" width="12.7109375" customWidth="1"/>
    <col min="16" max="16" width="5.5703125" customWidth="1"/>
    <col min="17" max="17" width="5.42578125" customWidth="1"/>
    <col min="18" max="18" width="14.7109375" customWidth="1"/>
    <col min="19" max="19" width="5.5703125" customWidth="1"/>
  </cols>
  <sheetData>
    <row r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7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" customHeight="1">
      <c r="A5" s="174" t="s">
        <v>0</v>
      </c>
      <c r="B5" s="174"/>
      <c r="C5" s="174"/>
      <c r="D5" s="174"/>
      <c r="E5" s="174"/>
      <c r="F5" s="180" t="str">
        <f>R.E.Ene!F5</f>
        <v>ORIZABA, VERACRUZ</v>
      </c>
      <c r="G5" s="180"/>
      <c r="H5" s="180"/>
      <c r="I5" s="180"/>
      <c r="J5" s="180"/>
      <c r="K5" s="180"/>
      <c r="L5" s="2"/>
      <c r="M5" s="2"/>
      <c r="N5" s="2"/>
      <c r="O5" s="2"/>
      <c r="P5" s="2"/>
      <c r="Q5" s="2"/>
      <c r="R5" s="2"/>
      <c r="S5" s="2"/>
    </row>
    <row r="6" spans="1:19" ht="8.1" customHeight="1">
      <c r="A6" s="187"/>
      <c r="B6" s="187"/>
      <c r="C6" s="187"/>
      <c r="D6" s="187"/>
      <c r="E6" s="187"/>
      <c r="F6" s="187"/>
      <c r="G6" s="3"/>
      <c r="H6" s="3"/>
      <c r="I6" s="3"/>
      <c r="J6" s="3"/>
      <c r="K6" s="3"/>
      <c r="L6" s="29"/>
      <c r="M6" s="29"/>
      <c r="N6" s="29"/>
      <c r="O6" s="29"/>
      <c r="P6" s="29"/>
      <c r="Q6" s="43"/>
      <c r="R6" s="43"/>
      <c r="S6" s="43"/>
    </row>
    <row r="7" spans="1:19" ht="15" customHeight="1">
      <c r="A7" s="165" t="s">
        <v>1</v>
      </c>
      <c r="B7" s="165"/>
      <c r="C7" s="165"/>
      <c r="D7" s="165"/>
      <c r="E7" s="165"/>
      <c r="F7" s="181" t="str">
        <f>R.E.Ene!F7</f>
        <v>MALTRATA, VER (100)</v>
      </c>
      <c r="G7" s="181"/>
      <c r="H7" s="181"/>
      <c r="I7" s="181"/>
      <c r="J7" s="181"/>
      <c r="K7" s="181"/>
      <c r="L7" s="29"/>
      <c r="M7" s="29"/>
      <c r="N7" s="29"/>
      <c r="O7" s="29"/>
      <c r="P7" s="29"/>
      <c r="Q7" s="43"/>
      <c r="R7" s="43"/>
      <c r="S7" s="43"/>
    </row>
    <row r="8" spans="1:19" ht="8.1" customHeight="1">
      <c r="A8" s="4"/>
      <c r="B8" s="4"/>
      <c r="C8" s="4"/>
      <c r="D8" s="4"/>
      <c r="E8" s="4"/>
      <c r="F8" s="4"/>
      <c r="G8" s="3"/>
      <c r="H8" s="3"/>
      <c r="I8" s="3"/>
      <c r="J8" s="3"/>
      <c r="K8" s="3"/>
      <c r="L8" s="29"/>
      <c r="M8" s="29"/>
      <c r="N8" s="29"/>
      <c r="O8" s="29"/>
      <c r="P8" s="29"/>
      <c r="Q8" s="43"/>
      <c r="R8" s="43"/>
      <c r="S8" s="43"/>
    </row>
    <row r="9" spans="1:19" ht="15" customHeight="1">
      <c r="A9" s="165" t="s">
        <v>2</v>
      </c>
      <c r="B9" s="165"/>
      <c r="C9" s="165"/>
      <c r="D9" s="165"/>
      <c r="E9" s="165"/>
      <c r="F9" s="166" t="s">
        <v>45</v>
      </c>
      <c r="G9" s="166"/>
      <c r="H9" s="166"/>
      <c r="I9" s="166"/>
      <c r="J9" s="166"/>
      <c r="K9" s="166"/>
      <c r="L9" s="29"/>
      <c r="M9" s="29"/>
      <c r="N9" s="29"/>
      <c r="O9" s="29"/>
      <c r="P9" s="29"/>
      <c r="Q9" s="43"/>
      <c r="R9" s="44" t="s">
        <v>4</v>
      </c>
      <c r="S9" s="43"/>
    </row>
    <row r="10" spans="1:19" ht="8.1" customHeight="1">
      <c r="A10" s="167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</row>
    <row r="11" spans="1:19">
      <c r="A11" s="168" t="s">
        <v>5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70"/>
    </row>
    <row r="12" spans="1:19">
      <c r="A12" s="171" t="s">
        <v>6</v>
      </c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3"/>
    </row>
    <row r="13" spans="1:19" ht="8.1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ht="46.5" customHeight="1">
      <c r="A14" s="163" t="s">
        <v>7</v>
      </c>
      <c r="B14" s="145" t="s">
        <v>8</v>
      </c>
      <c r="C14" s="146"/>
      <c r="D14" s="147"/>
      <c r="E14" s="145" t="s">
        <v>9</v>
      </c>
      <c r="F14" s="146"/>
      <c r="G14" s="147"/>
      <c r="H14" s="145" t="s">
        <v>10</v>
      </c>
      <c r="I14" s="146"/>
      <c r="J14" s="147"/>
      <c r="K14" s="145" t="s">
        <v>11</v>
      </c>
      <c r="L14" s="146"/>
      <c r="M14" s="147"/>
      <c r="N14" s="145" t="s">
        <v>12</v>
      </c>
      <c r="O14" s="146"/>
      <c r="P14" s="147"/>
      <c r="Q14" s="145" t="s">
        <v>13</v>
      </c>
      <c r="R14" s="146"/>
      <c r="S14" s="147"/>
    </row>
    <row r="15" spans="1:19" ht="20.100000000000001" customHeight="1">
      <c r="A15" s="164"/>
      <c r="B15" s="6" t="s">
        <v>14</v>
      </c>
      <c r="C15" s="7" t="s">
        <v>15</v>
      </c>
      <c r="D15" s="8" t="s">
        <v>16</v>
      </c>
      <c r="E15" s="6" t="s">
        <v>14</v>
      </c>
      <c r="F15" s="7" t="s">
        <v>15</v>
      </c>
      <c r="G15" s="8" t="s">
        <v>16</v>
      </c>
      <c r="H15" s="6" t="s">
        <v>14</v>
      </c>
      <c r="I15" s="7" t="s">
        <v>15</v>
      </c>
      <c r="J15" s="8" t="s">
        <v>16</v>
      </c>
      <c r="K15" s="6" t="s">
        <v>14</v>
      </c>
      <c r="L15" s="7" t="s">
        <v>15</v>
      </c>
      <c r="M15" s="8" t="s">
        <v>16</v>
      </c>
      <c r="N15" s="6" t="s">
        <v>14</v>
      </c>
      <c r="O15" s="7" t="s">
        <v>15</v>
      </c>
      <c r="P15" s="8" t="s">
        <v>16</v>
      </c>
      <c r="Q15" s="6" t="s">
        <v>14</v>
      </c>
      <c r="R15" s="7" t="s">
        <v>15</v>
      </c>
      <c r="S15" s="8" t="s">
        <v>16</v>
      </c>
    </row>
    <row r="16" spans="1:19" ht="8.1" customHeight="1">
      <c r="A16" s="9"/>
      <c r="B16" s="10"/>
      <c r="C16" s="11"/>
      <c r="D16" s="10"/>
      <c r="E16" s="10"/>
      <c r="F16" s="11"/>
      <c r="G16" s="10"/>
      <c r="H16" s="10"/>
      <c r="I16" s="11"/>
      <c r="J16" s="10"/>
      <c r="K16" s="10"/>
      <c r="L16" s="11"/>
      <c r="M16" s="10"/>
      <c r="N16" s="10"/>
      <c r="O16" s="11"/>
      <c r="P16" s="10"/>
      <c r="Q16" s="10"/>
      <c r="R16" s="11"/>
      <c r="S16" s="45"/>
    </row>
    <row r="17" spans="1:19" ht="20.100000000000001" customHeight="1">
      <c r="A17" s="12" t="s">
        <v>17</v>
      </c>
      <c r="B17" s="13">
        <f>R.E.Ene!B17</f>
        <v>0</v>
      </c>
      <c r="C17" s="14">
        <f>R.E.Ene!C17</f>
        <v>0</v>
      </c>
      <c r="D17" s="15">
        <f>R.E.Ene!D17</f>
        <v>0</v>
      </c>
      <c r="E17" s="13">
        <f>R.E.Ene!E17</f>
        <v>0</v>
      </c>
      <c r="F17" s="14">
        <f>R.E.Ene!F17</f>
        <v>0</v>
      </c>
      <c r="G17" s="15">
        <f>R.E.Ene!G17</f>
        <v>0</v>
      </c>
      <c r="H17" s="13">
        <f>R.E.Ene!H17</f>
        <v>0</v>
      </c>
      <c r="I17" s="14">
        <f>R.E.Ene!I17</f>
        <v>0</v>
      </c>
      <c r="J17" s="15">
        <f>R.E.Ene!J17</f>
        <v>0</v>
      </c>
      <c r="K17" s="13">
        <f>R.E.Ene!K17</f>
        <v>0</v>
      </c>
      <c r="L17" s="14">
        <f>R.E.Ene!L17</f>
        <v>0</v>
      </c>
      <c r="M17" s="15">
        <f>R.E.Ene!M17</f>
        <v>0</v>
      </c>
      <c r="N17" s="13">
        <f>R.E.Ene!N17</f>
        <v>0</v>
      </c>
      <c r="O17" s="14">
        <f>R.E.Ene!O17</f>
        <v>0</v>
      </c>
      <c r="P17" s="15">
        <f>R.E.Ene!P17</f>
        <v>0</v>
      </c>
      <c r="Q17" s="13">
        <f>B17+E17+H17+K17+N17</f>
        <v>0</v>
      </c>
      <c r="R17" s="46">
        <f>C17+F17+I17+L17+O17</f>
        <v>0</v>
      </c>
      <c r="S17" s="47">
        <f>D17+G17+J17+M17+P17</f>
        <v>0</v>
      </c>
    </row>
    <row r="18" spans="1:19" ht="20.100000000000001" customHeight="1">
      <c r="A18" s="16" t="s">
        <v>18</v>
      </c>
      <c r="B18" s="17">
        <f>R.E.Feb!B18</f>
        <v>0</v>
      </c>
      <c r="C18" s="18">
        <f>R.E.Feb!C18</f>
        <v>0</v>
      </c>
      <c r="D18" s="19">
        <f>R.E.Feb!D18</f>
        <v>0</v>
      </c>
      <c r="E18" s="17">
        <f>R.E.Feb!E18</f>
        <v>0</v>
      </c>
      <c r="F18" s="18">
        <f>R.E.Feb!F18</f>
        <v>0</v>
      </c>
      <c r="G18" s="19">
        <f>R.E.Feb!G18</f>
        <v>0</v>
      </c>
      <c r="H18" s="17">
        <f>R.E.Feb!H18</f>
        <v>0</v>
      </c>
      <c r="I18" s="18">
        <f>R.E.Feb!I18</f>
        <v>0</v>
      </c>
      <c r="J18" s="19">
        <f>R.E.Feb!J18</f>
        <v>0</v>
      </c>
      <c r="K18" s="17">
        <f>R.E.Feb!K18</f>
        <v>0</v>
      </c>
      <c r="L18" s="18">
        <f>R.E.Feb!L18</f>
        <v>0</v>
      </c>
      <c r="M18" s="19">
        <f>R.E.Feb!M18</f>
        <v>0</v>
      </c>
      <c r="N18" s="17">
        <f>R.E.Feb!N18</f>
        <v>0</v>
      </c>
      <c r="O18" s="18">
        <f>R.E.Feb!O18</f>
        <v>0</v>
      </c>
      <c r="P18" s="19">
        <f>R.E.Feb!P18</f>
        <v>0</v>
      </c>
      <c r="Q18" s="48">
        <f t="shared" ref="Q18:S28" si="0">B18+E18+H18+K18+N18</f>
        <v>0</v>
      </c>
      <c r="R18" s="49">
        <f t="shared" si="0"/>
        <v>0</v>
      </c>
      <c r="S18" s="50">
        <f t="shared" si="0"/>
        <v>0</v>
      </c>
    </row>
    <row r="19" spans="1:19" ht="20.100000000000001" customHeight="1">
      <c r="A19" s="20" t="s">
        <v>19</v>
      </c>
      <c r="B19" s="17">
        <f>R.E.Mar!B19</f>
        <v>0</v>
      </c>
      <c r="C19" s="18">
        <f>R.E.Mar!C19</f>
        <v>0</v>
      </c>
      <c r="D19" s="19">
        <f>R.E.Mar!D19</f>
        <v>0</v>
      </c>
      <c r="E19" s="17">
        <f>R.E.Mar!E19</f>
        <v>0</v>
      </c>
      <c r="F19" s="18">
        <f>R.E.Mar!F19</f>
        <v>0</v>
      </c>
      <c r="G19" s="19">
        <f>R.E.Mar!G19</f>
        <v>0</v>
      </c>
      <c r="H19" s="17">
        <f>R.E.Mar!H19</f>
        <v>0</v>
      </c>
      <c r="I19" s="18">
        <f>R.E.Mar!I19</f>
        <v>0</v>
      </c>
      <c r="J19" s="19">
        <f>R.E.Mar!J19</f>
        <v>0</v>
      </c>
      <c r="K19" s="17">
        <f>R.E.Mar!K19</f>
        <v>0</v>
      </c>
      <c r="L19" s="18">
        <f>R.E.Mar!L19</f>
        <v>0</v>
      </c>
      <c r="M19" s="19">
        <f>R.E.Mar!M19</f>
        <v>0</v>
      </c>
      <c r="N19" s="17">
        <f>R.E.Mar!N19</f>
        <v>0</v>
      </c>
      <c r="O19" s="18">
        <f>R.E.Mar!O19</f>
        <v>0</v>
      </c>
      <c r="P19" s="19">
        <f>R.E.Mar!P19</f>
        <v>0</v>
      </c>
      <c r="Q19" s="48">
        <f t="shared" si="0"/>
        <v>0</v>
      </c>
      <c r="R19" s="51">
        <f t="shared" si="0"/>
        <v>0</v>
      </c>
      <c r="S19" s="50">
        <f t="shared" si="0"/>
        <v>0</v>
      </c>
    </row>
    <row r="20" spans="1:19" ht="20.100000000000001" customHeight="1">
      <c r="A20" s="20" t="s">
        <v>20</v>
      </c>
      <c r="B20" s="17">
        <f>R.E.Abr!B20</f>
        <v>0</v>
      </c>
      <c r="C20" s="18">
        <f>R.E.Abr!C20</f>
        <v>0</v>
      </c>
      <c r="D20" s="19">
        <f>R.E.Abr!D20</f>
        <v>0</v>
      </c>
      <c r="E20" s="17">
        <f>R.E.Abr!E20</f>
        <v>0</v>
      </c>
      <c r="F20" s="18">
        <f>R.E.Abr!F20</f>
        <v>0</v>
      </c>
      <c r="G20" s="19">
        <f>R.E.Abr!G20</f>
        <v>0</v>
      </c>
      <c r="H20" s="17">
        <f>R.E.Abr!H20</f>
        <v>0</v>
      </c>
      <c r="I20" s="18">
        <f>R.E.Abr!I20</f>
        <v>0</v>
      </c>
      <c r="J20" s="19">
        <f>R.E.Abr!J20</f>
        <v>0</v>
      </c>
      <c r="K20" s="17">
        <f>R.E.Abr!K20</f>
        <v>0</v>
      </c>
      <c r="L20" s="18">
        <f>R.E.Abr!L20</f>
        <v>0</v>
      </c>
      <c r="M20" s="19">
        <f>R.E.Abr!M20</f>
        <v>0</v>
      </c>
      <c r="N20" s="17">
        <f>R.E.Abr!N20</f>
        <v>0</v>
      </c>
      <c r="O20" s="18">
        <f>R.E.Abr!O20</f>
        <v>0</v>
      </c>
      <c r="P20" s="19">
        <f>R.E.Abr!P20</f>
        <v>0</v>
      </c>
      <c r="Q20" s="48">
        <f t="shared" si="0"/>
        <v>0</v>
      </c>
      <c r="R20" s="52">
        <f t="shared" si="0"/>
        <v>0</v>
      </c>
      <c r="S20" s="50">
        <f t="shared" si="0"/>
        <v>0</v>
      </c>
    </row>
    <row r="21" spans="1:19" ht="20.100000000000001" customHeight="1">
      <c r="A21" s="72" t="s">
        <v>21</v>
      </c>
      <c r="B21" s="60"/>
      <c r="C21" s="61"/>
      <c r="D21" s="59"/>
      <c r="E21" s="60"/>
      <c r="F21" s="61"/>
      <c r="G21" s="59"/>
      <c r="H21" s="60"/>
      <c r="I21" s="61"/>
      <c r="J21" s="59"/>
      <c r="K21" s="60"/>
      <c r="L21" s="61"/>
      <c r="M21" s="59"/>
      <c r="N21" s="60"/>
      <c r="O21" s="61"/>
      <c r="P21" s="59"/>
      <c r="Q21" s="48">
        <f>B21+E21+H21+K21+N21</f>
        <v>0</v>
      </c>
      <c r="R21" s="52">
        <f>C21+F21+I21+L21+O21</f>
        <v>0</v>
      </c>
      <c r="S21" s="50">
        <f>D21+G21+J21+M21+P21</f>
        <v>0</v>
      </c>
    </row>
    <row r="22" spans="1:19" ht="20.100000000000001" customHeight="1">
      <c r="A22" s="20" t="s">
        <v>22</v>
      </c>
      <c r="B22" s="66"/>
      <c r="C22" s="67"/>
      <c r="D22" s="68"/>
      <c r="E22" s="66"/>
      <c r="F22" s="67"/>
      <c r="G22" s="68"/>
      <c r="H22" s="66"/>
      <c r="I22" s="67"/>
      <c r="J22" s="68"/>
      <c r="K22" s="66"/>
      <c r="L22" s="67"/>
      <c r="M22" s="68"/>
      <c r="N22" s="66"/>
      <c r="O22" s="67"/>
      <c r="P22" s="68"/>
      <c r="Q22" s="66">
        <f t="shared" si="0"/>
        <v>0</v>
      </c>
      <c r="R22" s="65">
        <f t="shared" si="0"/>
        <v>0</v>
      </c>
      <c r="S22" s="68">
        <f t="shared" si="0"/>
        <v>0</v>
      </c>
    </row>
    <row r="23" spans="1:19" ht="20.100000000000001" customHeight="1">
      <c r="A23" s="21" t="s">
        <v>23</v>
      </c>
      <c r="B23" s="66"/>
      <c r="C23" s="67"/>
      <c r="D23" s="68"/>
      <c r="E23" s="66"/>
      <c r="F23" s="67"/>
      <c r="G23" s="68"/>
      <c r="H23" s="66"/>
      <c r="I23" s="67"/>
      <c r="J23" s="68"/>
      <c r="K23" s="66"/>
      <c r="L23" s="67"/>
      <c r="M23" s="68"/>
      <c r="N23" s="66"/>
      <c r="O23" s="67"/>
      <c r="P23" s="68"/>
      <c r="Q23" s="66">
        <f t="shared" si="0"/>
        <v>0</v>
      </c>
      <c r="R23" s="65">
        <f t="shared" si="0"/>
        <v>0</v>
      </c>
      <c r="S23" s="68">
        <f t="shared" si="0"/>
        <v>0</v>
      </c>
    </row>
    <row r="24" spans="1:19" ht="20.100000000000001" customHeight="1">
      <c r="A24" s="20" t="s">
        <v>24</v>
      </c>
      <c r="B24" s="66"/>
      <c r="C24" s="67"/>
      <c r="D24" s="68"/>
      <c r="E24" s="66"/>
      <c r="F24" s="67"/>
      <c r="G24" s="68"/>
      <c r="H24" s="66"/>
      <c r="I24" s="67"/>
      <c r="J24" s="68"/>
      <c r="K24" s="66"/>
      <c r="L24" s="67"/>
      <c r="M24" s="68"/>
      <c r="N24" s="66"/>
      <c r="O24" s="67"/>
      <c r="P24" s="68"/>
      <c r="Q24" s="66">
        <f t="shared" si="0"/>
        <v>0</v>
      </c>
      <c r="R24" s="65">
        <f t="shared" si="0"/>
        <v>0</v>
      </c>
      <c r="S24" s="68">
        <f t="shared" si="0"/>
        <v>0</v>
      </c>
    </row>
    <row r="25" spans="1:19" ht="20.100000000000001" customHeight="1">
      <c r="A25" s="21" t="s">
        <v>25</v>
      </c>
      <c r="B25" s="66"/>
      <c r="C25" s="67"/>
      <c r="D25" s="68"/>
      <c r="E25" s="66"/>
      <c r="F25" s="67"/>
      <c r="G25" s="68"/>
      <c r="H25" s="66"/>
      <c r="I25" s="67"/>
      <c r="J25" s="68"/>
      <c r="K25" s="66"/>
      <c r="L25" s="67"/>
      <c r="M25" s="68"/>
      <c r="N25" s="66"/>
      <c r="O25" s="67"/>
      <c r="P25" s="68"/>
      <c r="Q25" s="66">
        <f t="shared" si="0"/>
        <v>0</v>
      </c>
      <c r="R25" s="65">
        <f t="shared" si="0"/>
        <v>0</v>
      </c>
      <c r="S25" s="68">
        <f t="shared" si="0"/>
        <v>0</v>
      </c>
    </row>
    <row r="26" spans="1:19" ht="20.100000000000001" customHeight="1">
      <c r="A26" s="16" t="s">
        <v>26</v>
      </c>
      <c r="B26" s="66"/>
      <c r="C26" s="67"/>
      <c r="D26" s="68"/>
      <c r="E26" s="66"/>
      <c r="F26" s="67"/>
      <c r="G26" s="68"/>
      <c r="H26" s="66"/>
      <c r="I26" s="67"/>
      <c r="J26" s="68"/>
      <c r="K26" s="66"/>
      <c r="L26" s="67"/>
      <c r="M26" s="68"/>
      <c r="N26" s="66"/>
      <c r="O26" s="67"/>
      <c r="P26" s="68"/>
      <c r="Q26" s="66">
        <f t="shared" si="0"/>
        <v>0</v>
      </c>
      <c r="R26" s="67">
        <f t="shared" si="0"/>
        <v>0</v>
      </c>
      <c r="S26" s="68">
        <f t="shared" si="0"/>
        <v>0</v>
      </c>
    </row>
    <row r="27" spans="1:19" ht="20.100000000000001" customHeight="1">
      <c r="A27" s="20" t="s">
        <v>27</v>
      </c>
      <c r="B27" s="66"/>
      <c r="C27" s="67"/>
      <c r="D27" s="68"/>
      <c r="E27" s="66"/>
      <c r="F27" s="67"/>
      <c r="G27" s="68"/>
      <c r="H27" s="66"/>
      <c r="I27" s="67"/>
      <c r="J27" s="68"/>
      <c r="K27" s="66"/>
      <c r="L27" s="67"/>
      <c r="M27" s="68"/>
      <c r="N27" s="66"/>
      <c r="O27" s="67"/>
      <c r="P27" s="68"/>
      <c r="Q27" s="66">
        <f t="shared" si="0"/>
        <v>0</v>
      </c>
      <c r="R27" s="71">
        <f t="shared" si="0"/>
        <v>0</v>
      </c>
      <c r="S27" s="68">
        <f t="shared" si="0"/>
        <v>0</v>
      </c>
    </row>
    <row r="28" spans="1:19" ht="20.100000000000001" customHeight="1">
      <c r="A28" s="16" t="s">
        <v>28</v>
      </c>
      <c r="B28" s="62"/>
      <c r="C28" s="63"/>
      <c r="D28" s="64"/>
      <c r="E28" s="62"/>
      <c r="F28" s="63"/>
      <c r="G28" s="64"/>
      <c r="H28" s="62"/>
      <c r="I28" s="63"/>
      <c r="J28" s="64"/>
      <c r="K28" s="62"/>
      <c r="L28" s="63"/>
      <c r="M28" s="64"/>
      <c r="N28" s="62"/>
      <c r="O28" s="63"/>
      <c r="P28" s="64"/>
      <c r="Q28" s="62">
        <f t="shared" si="0"/>
        <v>0</v>
      </c>
      <c r="R28" s="65">
        <f t="shared" si="0"/>
        <v>0</v>
      </c>
      <c r="S28" s="64">
        <f t="shared" si="0"/>
        <v>0</v>
      </c>
    </row>
    <row r="29" spans="1:19" ht="8.1" customHeight="1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8"/>
      <c r="S29" s="29"/>
    </row>
    <row r="30" spans="1:19" ht="18.95" customHeight="1">
      <c r="A30" s="30" t="s">
        <v>13</v>
      </c>
      <c r="B30" s="31">
        <f t="shared" ref="B30:S30" si="1">SUM(B17:B29)</f>
        <v>0</v>
      </c>
      <c r="C30" s="32">
        <f t="shared" si="1"/>
        <v>0</v>
      </c>
      <c r="D30" s="33">
        <f t="shared" si="1"/>
        <v>0</v>
      </c>
      <c r="E30" s="31">
        <f t="shared" si="1"/>
        <v>0</v>
      </c>
      <c r="F30" s="32">
        <f t="shared" si="1"/>
        <v>0</v>
      </c>
      <c r="G30" s="33">
        <f t="shared" si="1"/>
        <v>0</v>
      </c>
      <c r="H30" s="31">
        <f t="shared" si="1"/>
        <v>0</v>
      </c>
      <c r="I30" s="32">
        <f t="shared" si="1"/>
        <v>0</v>
      </c>
      <c r="J30" s="33">
        <f t="shared" si="1"/>
        <v>0</v>
      </c>
      <c r="K30" s="31">
        <f t="shared" si="1"/>
        <v>0</v>
      </c>
      <c r="L30" s="32">
        <f t="shared" si="1"/>
        <v>0</v>
      </c>
      <c r="M30" s="33">
        <f t="shared" si="1"/>
        <v>0</v>
      </c>
      <c r="N30" s="31">
        <f t="shared" si="1"/>
        <v>0</v>
      </c>
      <c r="O30" s="32">
        <f t="shared" si="1"/>
        <v>0</v>
      </c>
      <c r="P30" s="33">
        <f t="shared" si="1"/>
        <v>0</v>
      </c>
      <c r="Q30" s="31">
        <f t="shared" si="1"/>
        <v>0</v>
      </c>
      <c r="R30" s="32">
        <f t="shared" si="1"/>
        <v>0</v>
      </c>
      <c r="S30" s="33">
        <f t="shared" si="1"/>
        <v>0</v>
      </c>
    </row>
    <row r="31" spans="1:19" s="1" customFormat="1" ht="8.1" customHeight="1">
      <c r="A31" s="34"/>
      <c r="B31" s="35"/>
      <c r="C31" s="36"/>
      <c r="D31" s="35"/>
      <c r="E31" s="35"/>
      <c r="F31" s="36"/>
      <c r="G31" s="35"/>
      <c r="H31" s="35"/>
      <c r="I31" s="36"/>
      <c r="J31" s="35"/>
      <c r="K31" s="35"/>
      <c r="L31" s="36"/>
      <c r="M31" s="35"/>
      <c r="N31" s="35"/>
      <c r="O31" s="36"/>
      <c r="P31" s="35"/>
      <c r="Q31" s="35"/>
      <c r="R31" s="36"/>
      <c r="S31" s="35"/>
    </row>
    <row r="32" spans="1:19" ht="18.95" customHeight="1">
      <c r="A32" s="148" t="s">
        <v>29</v>
      </c>
      <c r="B32" s="149"/>
      <c r="C32" s="149"/>
      <c r="D32" s="149"/>
      <c r="E32" s="150"/>
      <c r="F32" s="37"/>
      <c r="G32" s="38"/>
      <c r="H32" s="38"/>
      <c r="I32" s="38"/>
      <c r="J32" s="38"/>
      <c r="K32" s="38"/>
      <c r="L32" s="38"/>
      <c r="M32" s="35"/>
      <c r="N32" s="151" t="s">
        <v>30</v>
      </c>
      <c r="O32" s="152"/>
      <c r="P32" s="153"/>
      <c r="Q32" s="154">
        <f>Q30+S30</f>
        <v>0</v>
      </c>
      <c r="R32" s="155"/>
      <c r="S32" s="156"/>
    </row>
    <row r="33" spans="1:19" ht="8.1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</row>
    <row r="34" spans="1:19" ht="12" customHeight="1">
      <c r="A34" s="157" t="s">
        <v>31</v>
      </c>
      <c r="B34" s="158"/>
      <c r="C34" s="158"/>
      <c r="D34" s="158"/>
      <c r="E34" s="159"/>
      <c r="F34" s="160" t="s">
        <v>32</v>
      </c>
      <c r="G34" s="161"/>
      <c r="H34" s="161"/>
      <c r="I34" s="161"/>
      <c r="J34" s="161"/>
      <c r="K34" s="161"/>
      <c r="L34" s="162"/>
      <c r="M34" s="160" t="s">
        <v>33</v>
      </c>
      <c r="N34" s="161"/>
      <c r="O34" s="161"/>
      <c r="P34" s="161"/>
      <c r="Q34" s="161"/>
      <c r="R34" s="161"/>
      <c r="S34" s="162"/>
    </row>
    <row r="35" spans="1:19" ht="12" customHeight="1">
      <c r="A35" s="109"/>
      <c r="B35" s="110"/>
      <c r="C35" s="110"/>
      <c r="D35" s="110"/>
      <c r="E35" s="111"/>
      <c r="F35" s="102" t="s">
        <v>34</v>
      </c>
      <c r="G35" s="102"/>
      <c r="H35" s="103"/>
      <c r="I35" s="104" t="s">
        <v>35</v>
      </c>
      <c r="J35" s="102"/>
      <c r="K35" s="102"/>
      <c r="L35" s="102"/>
      <c r="M35" s="104" t="s">
        <v>36</v>
      </c>
      <c r="N35" s="102"/>
      <c r="O35" s="103"/>
      <c r="P35" s="104" t="s">
        <v>35</v>
      </c>
      <c r="Q35" s="102"/>
      <c r="R35" s="102"/>
      <c r="S35" s="103"/>
    </row>
    <row r="36" spans="1:19" ht="9.9499999999999993" customHeight="1">
      <c r="A36" s="112"/>
      <c r="B36" s="113"/>
      <c r="C36" s="113"/>
      <c r="D36" s="113"/>
      <c r="E36" s="113"/>
      <c r="F36" s="127"/>
      <c r="G36" s="128"/>
      <c r="H36" s="129"/>
      <c r="I36" s="127"/>
      <c r="J36" s="128"/>
      <c r="K36" s="128"/>
      <c r="L36" s="129"/>
      <c r="M36" s="118"/>
      <c r="N36" s="119"/>
      <c r="O36" s="119"/>
      <c r="P36" s="118"/>
      <c r="Q36" s="119"/>
      <c r="R36" s="119"/>
      <c r="S36" s="120"/>
    </row>
    <row r="37" spans="1:19" ht="9.9499999999999993" customHeight="1">
      <c r="A37" s="112"/>
      <c r="B37" s="113"/>
      <c r="C37" s="113"/>
      <c r="D37" s="113"/>
      <c r="E37" s="113"/>
      <c r="F37" s="130"/>
      <c r="G37" s="131"/>
      <c r="H37" s="132"/>
      <c r="I37" s="130"/>
      <c r="J37" s="131"/>
      <c r="K37" s="131"/>
      <c r="L37" s="132"/>
      <c r="M37" s="121"/>
      <c r="N37" s="122"/>
      <c r="O37" s="122"/>
      <c r="P37" s="121"/>
      <c r="Q37" s="122"/>
      <c r="R37" s="122"/>
      <c r="S37" s="123"/>
    </row>
    <row r="38" spans="1:19" ht="9.9499999999999993" customHeight="1">
      <c r="A38" s="112"/>
      <c r="B38" s="113"/>
      <c r="C38" s="113"/>
      <c r="D38" s="113"/>
      <c r="E38" s="113"/>
      <c r="F38" s="130"/>
      <c r="G38" s="131"/>
      <c r="H38" s="132"/>
      <c r="I38" s="130"/>
      <c r="J38" s="131"/>
      <c r="K38" s="131"/>
      <c r="L38" s="132"/>
      <c r="M38" s="121"/>
      <c r="N38" s="122"/>
      <c r="O38" s="122"/>
      <c r="P38" s="121"/>
      <c r="Q38" s="122"/>
      <c r="R38" s="122"/>
      <c r="S38" s="123"/>
    </row>
    <row r="39" spans="1:19" ht="9.9499999999999993" customHeight="1">
      <c r="A39" s="112"/>
      <c r="B39" s="113"/>
      <c r="C39" s="113"/>
      <c r="D39" s="113"/>
      <c r="E39" s="113"/>
      <c r="F39" s="130"/>
      <c r="G39" s="131"/>
      <c r="H39" s="132"/>
      <c r="I39" s="130"/>
      <c r="J39" s="131"/>
      <c r="K39" s="131"/>
      <c r="L39" s="132"/>
      <c r="M39" s="121"/>
      <c r="N39" s="122"/>
      <c r="O39" s="122"/>
      <c r="P39" s="121"/>
      <c r="Q39" s="122"/>
      <c r="R39" s="122"/>
      <c r="S39" s="123"/>
    </row>
    <row r="40" spans="1:19" ht="9.9499999999999993" customHeight="1">
      <c r="A40" s="112"/>
      <c r="B40" s="113"/>
      <c r="C40" s="113"/>
      <c r="D40" s="113"/>
      <c r="E40" s="113"/>
      <c r="F40" s="130"/>
      <c r="G40" s="131"/>
      <c r="H40" s="132"/>
      <c r="I40" s="130"/>
      <c r="J40" s="131"/>
      <c r="K40" s="131"/>
      <c r="L40" s="132"/>
      <c r="M40" s="121"/>
      <c r="N40" s="122"/>
      <c r="O40" s="122"/>
      <c r="P40" s="121"/>
      <c r="Q40" s="122"/>
      <c r="R40" s="122"/>
      <c r="S40" s="123"/>
    </row>
    <row r="41" spans="1:19" ht="9.9499999999999993" customHeight="1">
      <c r="A41" s="112"/>
      <c r="B41" s="113"/>
      <c r="C41" s="113"/>
      <c r="D41" s="113"/>
      <c r="E41" s="113"/>
      <c r="F41" s="130"/>
      <c r="G41" s="131"/>
      <c r="H41" s="132"/>
      <c r="I41" s="130"/>
      <c r="J41" s="131"/>
      <c r="K41" s="131"/>
      <c r="L41" s="132"/>
      <c r="M41" s="121"/>
      <c r="N41" s="122"/>
      <c r="O41" s="122"/>
      <c r="P41" s="121"/>
      <c r="Q41" s="122"/>
      <c r="R41" s="122"/>
      <c r="S41" s="123"/>
    </row>
    <row r="42" spans="1:19" ht="9.9499999999999993" customHeight="1">
      <c r="A42" s="112"/>
      <c r="B42" s="113"/>
      <c r="C42" s="113"/>
      <c r="D42" s="113"/>
      <c r="E42" s="113"/>
      <c r="F42" s="130"/>
      <c r="G42" s="131"/>
      <c r="H42" s="132"/>
      <c r="I42" s="130"/>
      <c r="J42" s="131"/>
      <c r="K42" s="131"/>
      <c r="L42" s="132"/>
      <c r="M42" s="121"/>
      <c r="N42" s="122"/>
      <c r="O42" s="122"/>
      <c r="P42" s="121"/>
      <c r="Q42" s="122"/>
      <c r="R42" s="122"/>
      <c r="S42" s="123"/>
    </row>
    <row r="43" spans="1:19" ht="9.9499999999999993" customHeight="1">
      <c r="A43" s="112"/>
      <c r="B43" s="113"/>
      <c r="C43" s="113"/>
      <c r="D43" s="113"/>
      <c r="E43" s="113"/>
      <c r="F43" s="130"/>
      <c r="G43" s="131"/>
      <c r="H43" s="132"/>
      <c r="I43" s="130"/>
      <c r="J43" s="131"/>
      <c r="K43" s="131"/>
      <c r="L43" s="132"/>
      <c r="M43" s="121"/>
      <c r="N43" s="122"/>
      <c r="O43" s="122"/>
      <c r="P43" s="121"/>
      <c r="Q43" s="122"/>
      <c r="R43" s="122"/>
      <c r="S43" s="123"/>
    </row>
    <row r="44" spans="1:19" ht="9.9499999999999993" customHeight="1">
      <c r="A44" s="112"/>
      <c r="B44" s="113"/>
      <c r="C44" s="113"/>
      <c r="D44" s="113"/>
      <c r="E44" s="113"/>
      <c r="F44" s="130"/>
      <c r="G44" s="131"/>
      <c r="H44" s="132"/>
      <c r="I44" s="130"/>
      <c r="J44" s="131"/>
      <c r="K44" s="131"/>
      <c r="L44" s="132"/>
      <c r="M44" s="121"/>
      <c r="N44" s="122"/>
      <c r="O44" s="122"/>
      <c r="P44" s="121"/>
      <c r="Q44" s="122"/>
      <c r="R44" s="122"/>
      <c r="S44" s="123"/>
    </row>
    <row r="45" spans="1:19" ht="9.9499999999999993" customHeight="1">
      <c r="A45" s="112"/>
      <c r="B45" s="113"/>
      <c r="C45" s="113"/>
      <c r="D45" s="113"/>
      <c r="E45" s="113"/>
      <c r="F45" s="130"/>
      <c r="G45" s="131"/>
      <c r="H45" s="132"/>
      <c r="I45" s="130"/>
      <c r="J45" s="131"/>
      <c r="K45" s="131"/>
      <c r="L45" s="132"/>
      <c r="M45" s="121"/>
      <c r="N45" s="122"/>
      <c r="O45" s="122"/>
      <c r="P45" s="121"/>
      <c r="Q45" s="122"/>
      <c r="R45" s="122"/>
      <c r="S45" s="123"/>
    </row>
    <row r="46" spans="1:19" ht="9.9499999999999993" customHeight="1">
      <c r="A46" s="112"/>
      <c r="B46" s="113"/>
      <c r="C46" s="113"/>
      <c r="D46" s="113"/>
      <c r="E46" s="113"/>
      <c r="F46" s="139" t="str">
        <f>R.E.Ene!F46</f>
        <v>C.</v>
      </c>
      <c r="G46" s="140"/>
      <c r="H46" s="140"/>
      <c r="I46" s="130"/>
      <c r="J46" s="131"/>
      <c r="K46" s="131"/>
      <c r="L46" s="132"/>
      <c r="M46" s="139" t="str">
        <f>R.E.Ene!M46</f>
        <v>C. ISIDRA ARTEMIA CIRUELO TORRES</v>
      </c>
      <c r="N46" s="140"/>
      <c r="O46" s="141"/>
      <c r="P46" s="121"/>
      <c r="Q46" s="122"/>
      <c r="R46" s="122"/>
      <c r="S46" s="123"/>
    </row>
    <row r="47" spans="1:19" ht="9.9499999999999993" customHeight="1">
      <c r="A47" s="112"/>
      <c r="B47" s="113"/>
      <c r="C47" s="113"/>
      <c r="D47" s="113"/>
      <c r="E47" s="113"/>
      <c r="F47" s="139"/>
      <c r="G47" s="140"/>
      <c r="H47" s="140"/>
      <c r="I47" s="130"/>
      <c r="J47" s="131"/>
      <c r="K47" s="131"/>
      <c r="L47" s="132"/>
      <c r="M47" s="142"/>
      <c r="N47" s="143"/>
      <c r="O47" s="144"/>
      <c r="P47" s="121"/>
      <c r="Q47" s="122"/>
      <c r="R47" s="122"/>
      <c r="S47" s="123"/>
    </row>
    <row r="48" spans="1:19" ht="9.9499999999999993" customHeight="1">
      <c r="A48" s="112"/>
      <c r="B48" s="113"/>
      <c r="C48" s="113"/>
      <c r="D48" s="113"/>
      <c r="E48" s="113"/>
      <c r="F48" s="136" t="s">
        <v>39</v>
      </c>
      <c r="G48" s="137"/>
      <c r="H48" s="138"/>
      <c r="I48" s="130"/>
      <c r="J48" s="131"/>
      <c r="K48" s="131"/>
      <c r="L48" s="132"/>
      <c r="M48" s="112" t="s">
        <v>40</v>
      </c>
      <c r="N48" s="113"/>
      <c r="O48" s="113"/>
      <c r="P48" s="121"/>
      <c r="Q48" s="122"/>
      <c r="R48" s="122"/>
      <c r="S48" s="123"/>
    </row>
    <row r="49" spans="1:19" ht="9" customHeight="1">
      <c r="A49" s="115"/>
      <c r="B49" s="116"/>
      <c r="C49" s="116"/>
      <c r="D49" s="116"/>
      <c r="E49" s="116"/>
      <c r="F49" s="112"/>
      <c r="G49" s="113"/>
      <c r="H49" s="114"/>
      <c r="I49" s="130"/>
      <c r="J49" s="131"/>
      <c r="K49" s="131"/>
      <c r="L49" s="132"/>
      <c r="M49" s="112"/>
      <c r="N49" s="113"/>
      <c r="O49" s="113"/>
      <c r="P49" s="121"/>
      <c r="Q49" s="122"/>
      <c r="R49" s="122"/>
      <c r="S49" s="123"/>
    </row>
    <row r="50" spans="1:19" ht="12" customHeight="1">
      <c r="A50" s="105" t="s">
        <v>41</v>
      </c>
      <c r="B50" s="106"/>
      <c r="C50" s="106"/>
      <c r="D50" s="107"/>
      <c r="E50" s="108"/>
      <c r="F50" s="115"/>
      <c r="G50" s="116"/>
      <c r="H50" s="117"/>
      <c r="I50" s="133"/>
      <c r="J50" s="134"/>
      <c r="K50" s="134"/>
      <c r="L50" s="135"/>
      <c r="M50" s="115"/>
      <c r="N50" s="116"/>
      <c r="O50" s="116"/>
      <c r="P50" s="124"/>
      <c r="Q50" s="125"/>
      <c r="R50" s="125"/>
      <c r="S50" s="126"/>
    </row>
    <row r="51" spans="1:19">
      <c r="A51" s="80"/>
      <c r="B51" s="80"/>
      <c r="C51" s="81"/>
      <c r="D51" s="82"/>
      <c r="E51" s="82"/>
      <c r="F51" s="80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</row>
    <row r="52" spans="1:19">
      <c r="A52" s="80"/>
      <c r="B52" s="80"/>
      <c r="C52" s="82"/>
      <c r="D52" s="82"/>
      <c r="E52" s="82"/>
      <c r="F52" s="80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</row>
    <row r="53" spans="1:19">
      <c r="A53" s="84"/>
      <c r="B53" s="84"/>
      <c r="C53" s="84"/>
      <c r="D53" s="84"/>
      <c r="E53" s="84"/>
      <c r="F53" s="84"/>
      <c r="G53" s="84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</row>
    <row r="59" spans="1:19" ht="15" customHeight="1"/>
    <row r="63" spans="1:19" ht="16.5" customHeight="1"/>
  </sheetData>
  <sheetProtection algorithmName="SHA-512" hashValue="w7klVnTYVO2d8wGijcZz4GVf9dSSeTq8dYzdW1e2miR0nkPxBi9K/BoyJshsvwGPQb0d+XP+Wq4MD8dMM60xXA==" saltValue="4Rjdh/ELoGkXK2WLTplLAA==" spinCount="100000" sheet="1"/>
  <mergeCells count="38">
    <mergeCell ref="A5:E5"/>
    <mergeCell ref="F5:K5"/>
    <mergeCell ref="A6:F6"/>
    <mergeCell ref="A7:E7"/>
    <mergeCell ref="F7:K7"/>
    <mergeCell ref="A9:E9"/>
    <mergeCell ref="F9:K9"/>
    <mergeCell ref="A10:S10"/>
    <mergeCell ref="A11:S11"/>
    <mergeCell ref="A12:S12"/>
    <mergeCell ref="Q14:S14"/>
    <mergeCell ref="A32:E32"/>
    <mergeCell ref="N32:P32"/>
    <mergeCell ref="Q32:S32"/>
    <mergeCell ref="A34:E34"/>
    <mergeCell ref="F34:L34"/>
    <mergeCell ref="M34:S34"/>
    <mergeCell ref="A14:A15"/>
    <mergeCell ref="B14:D14"/>
    <mergeCell ref="E14:G14"/>
    <mergeCell ref="H14:J14"/>
    <mergeCell ref="K14:M14"/>
    <mergeCell ref="N14:P14"/>
    <mergeCell ref="F35:H35"/>
    <mergeCell ref="I35:L35"/>
    <mergeCell ref="M35:O35"/>
    <mergeCell ref="P35:S35"/>
    <mergeCell ref="A50:C50"/>
    <mergeCell ref="D50:E50"/>
    <mergeCell ref="A35:E49"/>
    <mergeCell ref="F36:H45"/>
    <mergeCell ref="I36:L50"/>
    <mergeCell ref="M36:O45"/>
    <mergeCell ref="P36:S50"/>
    <mergeCell ref="F46:H47"/>
    <mergeCell ref="F48:H50"/>
    <mergeCell ref="M48:O50"/>
    <mergeCell ref="M46:O47"/>
  </mergeCells>
  <printOptions horizontalCentered="1"/>
  <pageMargins left="0.196527777777778" right="0.196527777777778" top="0.196527777777778" bottom="0.196527777777778" header="0" footer="0.31458333333333299"/>
  <pageSetup scale="83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3"/>
  <sheetViews>
    <sheetView showGridLines="0" view="pageBreakPreview" topLeftCell="A14" zoomScale="110" zoomScaleNormal="110" workbookViewId="0">
      <selection activeCell="M48" sqref="M48:O50"/>
    </sheetView>
  </sheetViews>
  <sheetFormatPr baseColWidth="10" defaultColWidth="11" defaultRowHeight="15"/>
  <cols>
    <col min="1" max="1" width="14.5703125" customWidth="1"/>
    <col min="2" max="2" width="5.42578125" customWidth="1"/>
    <col min="3" max="3" width="12.7109375" customWidth="1"/>
    <col min="4" max="4" width="5.5703125" customWidth="1"/>
    <col min="5" max="5" width="5.42578125" customWidth="1"/>
    <col min="6" max="6" width="12.7109375" customWidth="1"/>
    <col min="7" max="7" width="5.5703125" customWidth="1"/>
    <col min="8" max="8" width="5.42578125" customWidth="1"/>
    <col min="9" max="9" width="12.7109375" customWidth="1"/>
    <col min="10" max="10" width="5.5703125" customWidth="1"/>
    <col min="11" max="11" width="5.42578125" customWidth="1"/>
    <col min="12" max="12" width="12.7109375" customWidth="1"/>
    <col min="13" max="13" width="5.5703125" customWidth="1"/>
    <col min="14" max="14" width="5.42578125" customWidth="1"/>
    <col min="15" max="15" width="12.7109375" customWidth="1"/>
    <col min="16" max="16" width="5.5703125" customWidth="1"/>
    <col min="17" max="17" width="5.42578125" customWidth="1"/>
    <col min="18" max="18" width="14.7109375" customWidth="1"/>
    <col min="19" max="19" width="5.5703125" customWidth="1"/>
  </cols>
  <sheetData>
    <row r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7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" customHeight="1">
      <c r="A5" s="174" t="s">
        <v>0</v>
      </c>
      <c r="B5" s="174"/>
      <c r="C5" s="174"/>
      <c r="D5" s="174"/>
      <c r="E5" s="174"/>
      <c r="F5" s="180" t="str">
        <f>R.E.Ene!F5</f>
        <v>ORIZABA, VERACRUZ</v>
      </c>
      <c r="G5" s="180"/>
      <c r="H5" s="180"/>
      <c r="I5" s="180"/>
      <c r="J5" s="180"/>
      <c r="K5" s="180"/>
      <c r="L5" s="2"/>
      <c r="M5" s="2"/>
      <c r="N5" s="2"/>
      <c r="O5" s="2"/>
      <c r="P5" s="2"/>
      <c r="Q5" s="2"/>
      <c r="R5" s="2"/>
      <c r="S5" s="2"/>
    </row>
    <row r="6" spans="1:19" ht="8.1" customHeight="1">
      <c r="A6" s="187"/>
      <c r="B6" s="187"/>
      <c r="C6" s="187"/>
      <c r="D6" s="187"/>
      <c r="E6" s="187"/>
      <c r="F6" s="187"/>
      <c r="G6" s="3"/>
      <c r="H6" s="3"/>
      <c r="I6" s="3"/>
      <c r="J6" s="3"/>
      <c r="K6" s="3"/>
      <c r="L6" s="29"/>
      <c r="M6" s="29"/>
      <c r="N6" s="29"/>
      <c r="O6" s="29"/>
      <c r="P6" s="29"/>
      <c r="Q6" s="43"/>
      <c r="R6" s="43"/>
      <c r="S6" s="43"/>
    </row>
    <row r="7" spans="1:19" ht="15" customHeight="1">
      <c r="A7" s="165" t="s">
        <v>1</v>
      </c>
      <c r="B7" s="165"/>
      <c r="C7" s="165"/>
      <c r="D7" s="165"/>
      <c r="E7" s="165"/>
      <c r="F7" s="181" t="str">
        <f>R.E.Ene!F7</f>
        <v>MALTRATA, VER (100)</v>
      </c>
      <c r="G7" s="181"/>
      <c r="H7" s="181"/>
      <c r="I7" s="181"/>
      <c r="J7" s="181"/>
      <c r="K7" s="181"/>
      <c r="L7" s="29"/>
      <c r="M7" s="29"/>
      <c r="N7" s="29"/>
      <c r="O7" s="29"/>
      <c r="P7" s="29"/>
      <c r="Q7" s="43"/>
      <c r="R7" s="43"/>
      <c r="S7" s="43"/>
    </row>
    <row r="8" spans="1:19" ht="8.1" customHeight="1">
      <c r="A8" s="4"/>
      <c r="B8" s="4"/>
      <c r="C8" s="4"/>
      <c r="D8" s="4"/>
      <c r="E8" s="4"/>
      <c r="F8" s="4"/>
      <c r="G8" s="3"/>
      <c r="H8" s="3"/>
      <c r="I8" s="3"/>
      <c r="J8" s="3"/>
      <c r="K8" s="3"/>
      <c r="L8" s="29"/>
      <c r="M8" s="29"/>
      <c r="N8" s="29"/>
      <c r="O8" s="29"/>
      <c r="P8" s="29"/>
      <c r="Q8" s="43"/>
      <c r="R8" s="43"/>
      <c r="S8" s="43"/>
    </row>
    <row r="9" spans="1:19" ht="15" customHeight="1">
      <c r="A9" s="165" t="s">
        <v>2</v>
      </c>
      <c r="B9" s="165"/>
      <c r="C9" s="165"/>
      <c r="D9" s="165"/>
      <c r="E9" s="165"/>
      <c r="F9" s="166" t="s">
        <v>46</v>
      </c>
      <c r="G9" s="166"/>
      <c r="H9" s="166"/>
      <c r="I9" s="166"/>
      <c r="J9" s="166"/>
      <c r="K9" s="166"/>
      <c r="L9" s="29"/>
      <c r="M9" s="29"/>
      <c r="N9" s="29"/>
      <c r="O9" s="29"/>
      <c r="P9" s="29"/>
      <c r="Q9" s="43"/>
      <c r="R9" s="44" t="s">
        <v>4</v>
      </c>
      <c r="S9" s="43"/>
    </row>
    <row r="10" spans="1:19" ht="8.1" customHeight="1">
      <c r="A10" s="167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</row>
    <row r="11" spans="1:19">
      <c r="A11" s="188" t="s">
        <v>5</v>
      </c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90"/>
    </row>
    <row r="12" spans="1:19">
      <c r="A12" s="171" t="s">
        <v>6</v>
      </c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3"/>
    </row>
    <row r="13" spans="1:19" ht="8.1" customHeight="1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</row>
    <row r="14" spans="1:19" ht="46.5" customHeight="1">
      <c r="A14" s="163" t="s">
        <v>7</v>
      </c>
      <c r="B14" s="145" t="s">
        <v>8</v>
      </c>
      <c r="C14" s="146"/>
      <c r="D14" s="147"/>
      <c r="E14" s="145" t="s">
        <v>9</v>
      </c>
      <c r="F14" s="146"/>
      <c r="G14" s="147"/>
      <c r="H14" s="145" t="s">
        <v>10</v>
      </c>
      <c r="I14" s="146"/>
      <c r="J14" s="147"/>
      <c r="K14" s="145" t="s">
        <v>11</v>
      </c>
      <c r="L14" s="146"/>
      <c r="M14" s="147"/>
      <c r="N14" s="145" t="s">
        <v>12</v>
      </c>
      <c r="O14" s="146"/>
      <c r="P14" s="147"/>
      <c r="Q14" s="145" t="s">
        <v>13</v>
      </c>
      <c r="R14" s="146"/>
      <c r="S14" s="147"/>
    </row>
    <row r="15" spans="1:19" ht="20.100000000000001" customHeight="1">
      <c r="A15" s="164"/>
      <c r="B15" s="6" t="s">
        <v>14</v>
      </c>
      <c r="C15" s="7" t="s">
        <v>15</v>
      </c>
      <c r="D15" s="8" t="s">
        <v>16</v>
      </c>
      <c r="E15" s="6" t="s">
        <v>14</v>
      </c>
      <c r="F15" s="7" t="s">
        <v>15</v>
      </c>
      <c r="G15" s="8" t="s">
        <v>16</v>
      </c>
      <c r="H15" s="6" t="s">
        <v>14</v>
      </c>
      <c r="I15" s="7" t="s">
        <v>15</v>
      </c>
      <c r="J15" s="8" t="s">
        <v>16</v>
      </c>
      <c r="K15" s="6" t="s">
        <v>14</v>
      </c>
      <c r="L15" s="7" t="s">
        <v>15</v>
      </c>
      <c r="M15" s="8" t="s">
        <v>16</v>
      </c>
      <c r="N15" s="6" t="s">
        <v>14</v>
      </c>
      <c r="O15" s="7" t="s">
        <v>15</v>
      </c>
      <c r="P15" s="8" t="s">
        <v>16</v>
      </c>
      <c r="Q15" s="6" t="s">
        <v>14</v>
      </c>
      <c r="R15" s="7" t="s">
        <v>15</v>
      </c>
      <c r="S15" s="8" t="s">
        <v>16</v>
      </c>
    </row>
    <row r="16" spans="1:19" ht="8.1" customHeight="1">
      <c r="A16" s="9"/>
      <c r="B16" s="10"/>
      <c r="C16" s="11"/>
      <c r="D16" s="10"/>
      <c r="E16" s="10"/>
      <c r="F16" s="11"/>
      <c r="G16" s="10"/>
      <c r="H16" s="10"/>
      <c r="I16" s="11"/>
      <c r="J16" s="10"/>
      <c r="K16" s="10"/>
      <c r="L16" s="11"/>
      <c r="M16" s="10"/>
      <c r="N16" s="10"/>
      <c r="O16" s="11"/>
      <c r="P16" s="10"/>
      <c r="Q16" s="10"/>
      <c r="R16" s="11"/>
      <c r="S16" s="45"/>
    </row>
    <row r="17" spans="1:19" ht="20.100000000000001" customHeight="1">
      <c r="A17" s="12" t="s">
        <v>17</v>
      </c>
      <c r="B17" s="13">
        <f>R.E.Ene!B17</f>
        <v>0</v>
      </c>
      <c r="C17" s="14">
        <f>R.E.Ene!C17</f>
        <v>0</v>
      </c>
      <c r="D17" s="15">
        <f>R.E.Ene!D17</f>
        <v>0</v>
      </c>
      <c r="E17" s="13">
        <f>R.E.Ene!E17</f>
        <v>0</v>
      </c>
      <c r="F17" s="14">
        <f>R.E.Ene!F17</f>
        <v>0</v>
      </c>
      <c r="G17" s="15">
        <f>R.E.Ene!G17</f>
        <v>0</v>
      </c>
      <c r="H17" s="13">
        <f>R.E.Ene!H17</f>
        <v>0</v>
      </c>
      <c r="I17" s="14">
        <f>R.E.Ene!I17</f>
        <v>0</v>
      </c>
      <c r="J17" s="15">
        <f>R.E.Ene!J17</f>
        <v>0</v>
      </c>
      <c r="K17" s="13">
        <f>R.E.Ene!K17</f>
        <v>0</v>
      </c>
      <c r="L17" s="14">
        <f>R.E.Ene!L17</f>
        <v>0</v>
      </c>
      <c r="M17" s="15">
        <f>R.E.Ene!M17</f>
        <v>0</v>
      </c>
      <c r="N17" s="13">
        <f>R.E.Ene!N17</f>
        <v>0</v>
      </c>
      <c r="O17" s="14">
        <f>R.E.Ene!O17</f>
        <v>0</v>
      </c>
      <c r="P17" s="15">
        <f>R.E.Ene!P17</f>
        <v>0</v>
      </c>
      <c r="Q17" s="13">
        <f>B17+E17+H17+K17+N17</f>
        <v>0</v>
      </c>
      <c r="R17" s="46">
        <f>C17+F17+I17+L17+O17</f>
        <v>0</v>
      </c>
      <c r="S17" s="47">
        <f>D17+G17+J17+M17+P17</f>
        <v>0</v>
      </c>
    </row>
    <row r="18" spans="1:19" ht="20.100000000000001" customHeight="1">
      <c r="A18" s="16" t="s">
        <v>18</v>
      </c>
      <c r="B18" s="17">
        <f>R.E.Feb!B18</f>
        <v>0</v>
      </c>
      <c r="C18" s="18">
        <f>R.E.Feb!C18</f>
        <v>0</v>
      </c>
      <c r="D18" s="19">
        <f>R.E.Feb!D18</f>
        <v>0</v>
      </c>
      <c r="E18" s="17">
        <f>R.E.Feb!E18</f>
        <v>0</v>
      </c>
      <c r="F18" s="18">
        <f>R.E.Feb!F18</f>
        <v>0</v>
      </c>
      <c r="G18" s="19">
        <f>R.E.Feb!G18</f>
        <v>0</v>
      </c>
      <c r="H18" s="17">
        <f>R.E.Feb!H18</f>
        <v>0</v>
      </c>
      <c r="I18" s="18">
        <f>R.E.Feb!I18</f>
        <v>0</v>
      </c>
      <c r="J18" s="19">
        <f>R.E.Feb!J18</f>
        <v>0</v>
      </c>
      <c r="K18" s="17">
        <f>R.E.Feb!K18</f>
        <v>0</v>
      </c>
      <c r="L18" s="18">
        <f>R.E.Feb!L18</f>
        <v>0</v>
      </c>
      <c r="M18" s="19">
        <f>R.E.Feb!M18</f>
        <v>0</v>
      </c>
      <c r="N18" s="17">
        <f>R.E.Feb!N18</f>
        <v>0</v>
      </c>
      <c r="O18" s="18">
        <f>R.E.Feb!O18</f>
        <v>0</v>
      </c>
      <c r="P18" s="19">
        <f>R.E.Feb!P18</f>
        <v>0</v>
      </c>
      <c r="Q18" s="48">
        <f t="shared" ref="Q18:S28" si="0">B18+E18+H18+K18+N18</f>
        <v>0</v>
      </c>
      <c r="R18" s="49">
        <f t="shared" si="0"/>
        <v>0</v>
      </c>
      <c r="S18" s="50">
        <f t="shared" si="0"/>
        <v>0</v>
      </c>
    </row>
    <row r="19" spans="1:19" ht="20.100000000000001" customHeight="1">
      <c r="A19" s="20" t="s">
        <v>19</v>
      </c>
      <c r="B19" s="17">
        <f>R.E.Mar!B19</f>
        <v>0</v>
      </c>
      <c r="C19" s="18">
        <f>R.E.Mar!C19</f>
        <v>0</v>
      </c>
      <c r="D19" s="19">
        <f>R.E.Mar!D19</f>
        <v>0</v>
      </c>
      <c r="E19" s="17">
        <f>R.E.Mar!E19</f>
        <v>0</v>
      </c>
      <c r="F19" s="18">
        <f>R.E.Mar!F19</f>
        <v>0</v>
      </c>
      <c r="G19" s="19">
        <f>R.E.Mar!G19</f>
        <v>0</v>
      </c>
      <c r="H19" s="17">
        <f>R.E.Mar!H19</f>
        <v>0</v>
      </c>
      <c r="I19" s="18">
        <f>R.E.Mar!I19</f>
        <v>0</v>
      </c>
      <c r="J19" s="19">
        <f>R.E.Mar!J19</f>
        <v>0</v>
      </c>
      <c r="K19" s="17">
        <f>R.E.Mar!K19</f>
        <v>0</v>
      </c>
      <c r="L19" s="18">
        <f>R.E.Mar!L19</f>
        <v>0</v>
      </c>
      <c r="M19" s="19">
        <f>R.E.Mar!M19</f>
        <v>0</v>
      </c>
      <c r="N19" s="17">
        <f>R.E.Mar!N19</f>
        <v>0</v>
      </c>
      <c r="O19" s="18">
        <f>R.E.Mar!O19</f>
        <v>0</v>
      </c>
      <c r="P19" s="19">
        <f>R.E.Mar!P19</f>
        <v>0</v>
      </c>
      <c r="Q19" s="48">
        <f t="shared" si="0"/>
        <v>0</v>
      </c>
      <c r="R19" s="51">
        <f t="shared" si="0"/>
        <v>0</v>
      </c>
      <c r="S19" s="50">
        <f t="shared" si="0"/>
        <v>0</v>
      </c>
    </row>
    <row r="20" spans="1:19" ht="20.100000000000001" customHeight="1">
      <c r="A20" s="20" t="s">
        <v>20</v>
      </c>
      <c r="B20" s="17">
        <f>R.E.Abr!B20</f>
        <v>0</v>
      </c>
      <c r="C20" s="18">
        <f>R.E.Abr!C20</f>
        <v>0</v>
      </c>
      <c r="D20" s="19">
        <f>R.E.Abr!D20</f>
        <v>0</v>
      </c>
      <c r="E20" s="17">
        <f>R.E.Abr!E20</f>
        <v>0</v>
      </c>
      <c r="F20" s="18">
        <f>R.E.Abr!F20</f>
        <v>0</v>
      </c>
      <c r="G20" s="19">
        <f>R.E.Abr!G20</f>
        <v>0</v>
      </c>
      <c r="H20" s="17">
        <f>R.E.Abr!H20</f>
        <v>0</v>
      </c>
      <c r="I20" s="18">
        <f>R.E.Abr!I20</f>
        <v>0</v>
      </c>
      <c r="J20" s="19">
        <f>R.E.Abr!J20</f>
        <v>0</v>
      </c>
      <c r="K20" s="17">
        <f>R.E.Abr!K20</f>
        <v>0</v>
      </c>
      <c r="L20" s="18">
        <f>R.E.Abr!L20</f>
        <v>0</v>
      </c>
      <c r="M20" s="19">
        <f>R.E.Abr!M20</f>
        <v>0</v>
      </c>
      <c r="N20" s="17">
        <f>R.E.Abr!N20</f>
        <v>0</v>
      </c>
      <c r="O20" s="18">
        <f>R.E.Abr!O20</f>
        <v>0</v>
      </c>
      <c r="P20" s="19">
        <f>R.E.Abr!P20</f>
        <v>0</v>
      </c>
      <c r="Q20" s="48">
        <f t="shared" si="0"/>
        <v>0</v>
      </c>
      <c r="R20" s="52">
        <f t="shared" si="0"/>
        <v>0</v>
      </c>
      <c r="S20" s="50">
        <f t="shared" si="0"/>
        <v>0</v>
      </c>
    </row>
    <row r="21" spans="1:19" ht="20.100000000000001" customHeight="1">
      <c r="A21" s="21" t="s">
        <v>21</v>
      </c>
      <c r="B21" s="17">
        <f>R.E.May!B21</f>
        <v>0</v>
      </c>
      <c r="C21" s="18">
        <f>R.E.May!C21</f>
        <v>0</v>
      </c>
      <c r="D21" s="19">
        <f>R.E.May!D21</f>
        <v>0</v>
      </c>
      <c r="E21" s="17">
        <f>R.E.May!E21</f>
        <v>0</v>
      </c>
      <c r="F21" s="18">
        <f>R.E.May!F21</f>
        <v>0</v>
      </c>
      <c r="G21" s="19">
        <f>R.E.May!G21</f>
        <v>0</v>
      </c>
      <c r="H21" s="17">
        <f>R.E.May!H21</f>
        <v>0</v>
      </c>
      <c r="I21" s="18">
        <f>R.E.May!I21</f>
        <v>0</v>
      </c>
      <c r="J21" s="19">
        <f>R.E.May!J21</f>
        <v>0</v>
      </c>
      <c r="K21" s="17">
        <f>R.E.May!K21</f>
        <v>0</v>
      </c>
      <c r="L21" s="18">
        <f>R.E.May!L21</f>
        <v>0</v>
      </c>
      <c r="M21" s="19">
        <f>R.E.May!M21</f>
        <v>0</v>
      </c>
      <c r="N21" s="17">
        <f>R.E.May!N21</f>
        <v>0</v>
      </c>
      <c r="O21" s="18">
        <f>R.E.May!O21</f>
        <v>0</v>
      </c>
      <c r="P21" s="19">
        <f>R.E.May!P21</f>
        <v>0</v>
      </c>
      <c r="Q21" s="48">
        <f t="shared" si="0"/>
        <v>0</v>
      </c>
      <c r="R21" s="52">
        <f t="shared" si="0"/>
        <v>0</v>
      </c>
      <c r="S21" s="50">
        <f t="shared" si="0"/>
        <v>0</v>
      </c>
    </row>
    <row r="22" spans="1:19" ht="20.100000000000001" customHeight="1">
      <c r="A22" s="76" t="s">
        <v>22</v>
      </c>
      <c r="B22" s="60"/>
      <c r="C22" s="61"/>
      <c r="D22" s="59"/>
      <c r="E22" s="60"/>
      <c r="F22" s="61"/>
      <c r="G22" s="59"/>
      <c r="H22" s="60"/>
      <c r="I22" s="61"/>
      <c r="J22" s="59"/>
      <c r="K22" s="60"/>
      <c r="L22" s="61"/>
      <c r="M22" s="59"/>
      <c r="N22" s="60"/>
      <c r="O22" s="61"/>
      <c r="P22" s="59"/>
      <c r="Q22" s="48">
        <f>B22+E22+H22+K22+N22</f>
        <v>0</v>
      </c>
      <c r="R22" s="52">
        <f>C22+F22+I22+L22+O22</f>
        <v>0</v>
      </c>
      <c r="S22" s="50">
        <f>D22+G22+J22+M22+P22</f>
        <v>0</v>
      </c>
    </row>
    <row r="23" spans="1:19" ht="20.100000000000001" customHeight="1">
      <c r="A23" s="21" t="s">
        <v>23</v>
      </c>
      <c r="B23" s="66"/>
      <c r="C23" s="67"/>
      <c r="D23" s="68"/>
      <c r="E23" s="66"/>
      <c r="F23" s="67"/>
      <c r="G23" s="68"/>
      <c r="H23" s="66"/>
      <c r="I23" s="67"/>
      <c r="J23" s="68"/>
      <c r="K23" s="66"/>
      <c r="L23" s="67"/>
      <c r="M23" s="68"/>
      <c r="N23" s="66"/>
      <c r="O23" s="67"/>
      <c r="P23" s="68"/>
      <c r="Q23" s="66">
        <f t="shared" si="0"/>
        <v>0</v>
      </c>
      <c r="R23" s="65">
        <f t="shared" si="0"/>
        <v>0</v>
      </c>
      <c r="S23" s="68">
        <f t="shared" si="0"/>
        <v>0</v>
      </c>
    </row>
    <row r="24" spans="1:19" ht="20.100000000000001" customHeight="1">
      <c r="A24" s="20" t="s">
        <v>24</v>
      </c>
      <c r="B24" s="66"/>
      <c r="C24" s="67"/>
      <c r="D24" s="68"/>
      <c r="E24" s="66"/>
      <c r="F24" s="67"/>
      <c r="G24" s="68"/>
      <c r="H24" s="66"/>
      <c r="I24" s="67"/>
      <c r="J24" s="68"/>
      <c r="K24" s="66"/>
      <c r="L24" s="67"/>
      <c r="M24" s="68"/>
      <c r="N24" s="66"/>
      <c r="O24" s="67"/>
      <c r="P24" s="68"/>
      <c r="Q24" s="66">
        <f t="shared" si="0"/>
        <v>0</v>
      </c>
      <c r="R24" s="65">
        <f t="shared" si="0"/>
        <v>0</v>
      </c>
      <c r="S24" s="68">
        <f t="shared" si="0"/>
        <v>0</v>
      </c>
    </row>
    <row r="25" spans="1:19" ht="20.100000000000001" customHeight="1">
      <c r="A25" s="21" t="s">
        <v>25</v>
      </c>
      <c r="B25" s="66"/>
      <c r="C25" s="67"/>
      <c r="D25" s="68"/>
      <c r="E25" s="66"/>
      <c r="F25" s="67"/>
      <c r="G25" s="68"/>
      <c r="H25" s="66"/>
      <c r="I25" s="67"/>
      <c r="J25" s="68"/>
      <c r="K25" s="66"/>
      <c r="L25" s="67"/>
      <c r="M25" s="68"/>
      <c r="N25" s="66"/>
      <c r="O25" s="67"/>
      <c r="P25" s="68"/>
      <c r="Q25" s="66">
        <f t="shared" si="0"/>
        <v>0</v>
      </c>
      <c r="R25" s="65">
        <f t="shared" si="0"/>
        <v>0</v>
      </c>
      <c r="S25" s="68">
        <f t="shared" si="0"/>
        <v>0</v>
      </c>
    </row>
    <row r="26" spans="1:19" ht="20.100000000000001" customHeight="1">
      <c r="A26" s="16" t="s">
        <v>26</v>
      </c>
      <c r="B26" s="66"/>
      <c r="C26" s="67"/>
      <c r="D26" s="68"/>
      <c r="E26" s="66"/>
      <c r="F26" s="67"/>
      <c r="G26" s="68"/>
      <c r="H26" s="66"/>
      <c r="I26" s="67"/>
      <c r="J26" s="68"/>
      <c r="K26" s="66"/>
      <c r="L26" s="67"/>
      <c r="M26" s="68"/>
      <c r="N26" s="66"/>
      <c r="O26" s="67"/>
      <c r="P26" s="68"/>
      <c r="Q26" s="66">
        <f t="shared" si="0"/>
        <v>0</v>
      </c>
      <c r="R26" s="67">
        <f t="shared" si="0"/>
        <v>0</v>
      </c>
      <c r="S26" s="68">
        <f t="shared" si="0"/>
        <v>0</v>
      </c>
    </row>
    <row r="27" spans="1:19" ht="20.100000000000001" customHeight="1">
      <c r="A27" s="20" t="s">
        <v>27</v>
      </c>
      <c r="B27" s="66"/>
      <c r="C27" s="67"/>
      <c r="D27" s="68"/>
      <c r="E27" s="66"/>
      <c r="F27" s="67"/>
      <c r="G27" s="68"/>
      <c r="H27" s="66"/>
      <c r="I27" s="67"/>
      <c r="J27" s="68"/>
      <c r="K27" s="66"/>
      <c r="L27" s="67"/>
      <c r="M27" s="68"/>
      <c r="N27" s="66"/>
      <c r="O27" s="67"/>
      <c r="P27" s="68"/>
      <c r="Q27" s="66">
        <f t="shared" si="0"/>
        <v>0</v>
      </c>
      <c r="R27" s="71">
        <f t="shared" si="0"/>
        <v>0</v>
      </c>
      <c r="S27" s="68">
        <f t="shared" si="0"/>
        <v>0</v>
      </c>
    </row>
    <row r="28" spans="1:19" ht="20.100000000000001" customHeight="1">
      <c r="A28" s="16" t="s">
        <v>28</v>
      </c>
      <c r="B28" s="62"/>
      <c r="C28" s="63"/>
      <c r="D28" s="64"/>
      <c r="E28" s="62"/>
      <c r="F28" s="63"/>
      <c r="G28" s="64"/>
      <c r="H28" s="62"/>
      <c r="I28" s="63"/>
      <c r="J28" s="64"/>
      <c r="K28" s="62"/>
      <c r="L28" s="63"/>
      <c r="M28" s="64"/>
      <c r="N28" s="62"/>
      <c r="O28" s="63"/>
      <c r="P28" s="64"/>
      <c r="Q28" s="62">
        <f t="shared" si="0"/>
        <v>0</v>
      </c>
      <c r="R28" s="65">
        <f t="shared" si="0"/>
        <v>0</v>
      </c>
      <c r="S28" s="64">
        <f t="shared" si="0"/>
        <v>0</v>
      </c>
    </row>
    <row r="29" spans="1:19" ht="8.1" customHeight="1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8"/>
      <c r="S29" s="29"/>
    </row>
    <row r="30" spans="1:19" ht="18.95" customHeight="1">
      <c r="A30" s="30" t="s">
        <v>13</v>
      </c>
      <c r="B30" s="31">
        <f t="shared" ref="B30:S30" si="1">SUM(B17:B29)</f>
        <v>0</v>
      </c>
      <c r="C30" s="32">
        <f t="shared" si="1"/>
        <v>0</v>
      </c>
      <c r="D30" s="33">
        <f t="shared" si="1"/>
        <v>0</v>
      </c>
      <c r="E30" s="31">
        <f t="shared" si="1"/>
        <v>0</v>
      </c>
      <c r="F30" s="32">
        <f t="shared" si="1"/>
        <v>0</v>
      </c>
      <c r="G30" s="33">
        <f t="shared" si="1"/>
        <v>0</v>
      </c>
      <c r="H30" s="31">
        <f t="shared" si="1"/>
        <v>0</v>
      </c>
      <c r="I30" s="32">
        <f t="shared" si="1"/>
        <v>0</v>
      </c>
      <c r="J30" s="33">
        <f t="shared" si="1"/>
        <v>0</v>
      </c>
      <c r="K30" s="31">
        <f t="shared" si="1"/>
        <v>0</v>
      </c>
      <c r="L30" s="32">
        <f t="shared" si="1"/>
        <v>0</v>
      </c>
      <c r="M30" s="33">
        <f t="shared" si="1"/>
        <v>0</v>
      </c>
      <c r="N30" s="31">
        <f t="shared" si="1"/>
        <v>0</v>
      </c>
      <c r="O30" s="32">
        <f t="shared" si="1"/>
        <v>0</v>
      </c>
      <c r="P30" s="33">
        <f t="shared" si="1"/>
        <v>0</v>
      </c>
      <c r="Q30" s="31">
        <f t="shared" si="1"/>
        <v>0</v>
      </c>
      <c r="R30" s="32">
        <f t="shared" si="1"/>
        <v>0</v>
      </c>
      <c r="S30" s="33">
        <f t="shared" si="1"/>
        <v>0</v>
      </c>
    </row>
    <row r="31" spans="1:19" s="1" customFormat="1" ht="8.1" customHeight="1">
      <c r="A31" s="34"/>
      <c r="B31" s="35"/>
      <c r="C31" s="36"/>
      <c r="D31" s="35"/>
      <c r="E31" s="35"/>
      <c r="F31" s="36"/>
      <c r="G31" s="35"/>
      <c r="H31" s="35"/>
      <c r="I31" s="36"/>
      <c r="J31" s="35"/>
      <c r="K31" s="35"/>
      <c r="L31" s="36"/>
      <c r="M31" s="35"/>
      <c r="N31" s="35"/>
      <c r="O31" s="36"/>
      <c r="P31" s="35"/>
      <c r="Q31" s="35"/>
      <c r="R31" s="36"/>
      <c r="S31" s="35"/>
    </row>
    <row r="32" spans="1:19" ht="18.95" customHeight="1">
      <c r="A32" s="148" t="s">
        <v>29</v>
      </c>
      <c r="B32" s="149"/>
      <c r="C32" s="149"/>
      <c r="D32" s="149"/>
      <c r="E32" s="150"/>
      <c r="F32" s="37"/>
      <c r="G32" s="38"/>
      <c r="H32" s="38"/>
      <c r="I32" s="38"/>
      <c r="J32" s="38"/>
      <c r="K32" s="38"/>
      <c r="L32" s="38"/>
      <c r="M32" s="35"/>
      <c r="N32" s="151" t="s">
        <v>30</v>
      </c>
      <c r="O32" s="152"/>
      <c r="P32" s="153"/>
      <c r="Q32" s="154">
        <f>Q30+S30</f>
        <v>0</v>
      </c>
      <c r="R32" s="155"/>
      <c r="S32" s="156"/>
    </row>
    <row r="33" spans="1:19" ht="8.1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</row>
    <row r="34" spans="1:19" ht="12" customHeight="1">
      <c r="A34" s="157" t="s">
        <v>31</v>
      </c>
      <c r="B34" s="158"/>
      <c r="C34" s="158"/>
      <c r="D34" s="158"/>
      <c r="E34" s="159"/>
      <c r="F34" s="160" t="s">
        <v>32</v>
      </c>
      <c r="G34" s="161"/>
      <c r="H34" s="161"/>
      <c r="I34" s="161"/>
      <c r="J34" s="161"/>
      <c r="K34" s="161"/>
      <c r="L34" s="162"/>
      <c r="M34" s="160" t="s">
        <v>33</v>
      </c>
      <c r="N34" s="161"/>
      <c r="O34" s="161"/>
      <c r="P34" s="161"/>
      <c r="Q34" s="161"/>
      <c r="R34" s="161"/>
      <c r="S34" s="162"/>
    </row>
    <row r="35" spans="1:19" ht="12" customHeight="1">
      <c r="A35" s="109"/>
      <c r="B35" s="110"/>
      <c r="C35" s="110"/>
      <c r="D35" s="110"/>
      <c r="E35" s="111"/>
      <c r="F35" s="102" t="s">
        <v>34</v>
      </c>
      <c r="G35" s="102"/>
      <c r="H35" s="103"/>
      <c r="I35" s="104" t="s">
        <v>35</v>
      </c>
      <c r="J35" s="102"/>
      <c r="K35" s="102"/>
      <c r="L35" s="102"/>
      <c r="M35" s="104" t="s">
        <v>36</v>
      </c>
      <c r="N35" s="102"/>
      <c r="O35" s="103"/>
      <c r="P35" s="104" t="s">
        <v>35</v>
      </c>
      <c r="Q35" s="102"/>
      <c r="R35" s="102"/>
      <c r="S35" s="103"/>
    </row>
    <row r="36" spans="1:19" ht="9.9499999999999993" customHeight="1">
      <c r="A36" s="112"/>
      <c r="B36" s="113"/>
      <c r="C36" s="113"/>
      <c r="D36" s="113"/>
      <c r="E36" s="113"/>
      <c r="F36" s="127"/>
      <c r="G36" s="128"/>
      <c r="H36" s="129"/>
      <c r="I36" s="127"/>
      <c r="J36" s="128"/>
      <c r="K36" s="128"/>
      <c r="L36" s="129"/>
      <c r="M36" s="118"/>
      <c r="N36" s="119"/>
      <c r="O36" s="119"/>
      <c r="P36" s="118"/>
      <c r="Q36" s="119"/>
      <c r="R36" s="119"/>
      <c r="S36" s="120"/>
    </row>
    <row r="37" spans="1:19" ht="9.9499999999999993" customHeight="1">
      <c r="A37" s="112"/>
      <c r="B37" s="113"/>
      <c r="C37" s="113"/>
      <c r="D37" s="113"/>
      <c r="E37" s="113"/>
      <c r="F37" s="130"/>
      <c r="G37" s="131"/>
      <c r="H37" s="132"/>
      <c r="I37" s="130"/>
      <c r="J37" s="131"/>
      <c r="K37" s="131"/>
      <c r="L37" s="132"/>
      <c r="M37" s="121"/>
      <c r="N37" s="122"/>
      <c r="O37" s="122"/>
      <c r="P37" s="121"/>
      <c r="Q37" s="122"/>
      <c r="R37" s="122"/>
      <c r="S37" s="123"/>
    </row>
    <row r="38" spans="1:19" ht="9.9499999999999993" customHeight="1">
      <c r="A38" s="112"/>
      <c r="B38" s="113"/>
      <c r="C38" s="113"/>
      <c r="D38" s="113"/>
      <c r="E38" s="113"/>
      <c r="F38" s="130"/>
      <c r="G38" s="131"/>
      <c r="H38" s="132"/>
      <c r="I38" s="130"/>
      <c r="J38" s="131"/>
      <c r="K38" s="131"/>
      <c r="L38" s="132"/>
      <c r="M38" s="121"/>
      <c r="N38" s="122"/>
      <c r="O38" s="122"/>
      <c r="P38" s="121"/>
      <c r="Q38" s="122"/>
      <c r="R38" s="122"/>
      <c r="S38" s="123"/>
    </row>
    <row r="39" spans="1:19" ht="9.9499999999999993" customHeight="1">
      <c r="A39" s="112"/>
      <c r="B39" s="113"/>
      <c r="C39" s="113"/>
      <c r="D39" s="113"/>
      <c r="E39" s="113"/>
      <c r="F39" s="130"/>
      <c r="G39" s="131"/>
      <c r="H39" s="132"/>
      <c r="I39" s="130"/>
      <c r="J39" s="131"/>
      <c r="K39" s="131"/>
      <c r="L39" s="132"/>
      <c r="M39" s="121"/>
      <c r="N39" s="122"/>
      <c r="O39" s="122"/>
      <c r="P39" s="121"/>
      <c r="Q39" s="122"/>
      <c r="R39" s="122"/>
      <c r="S39" s="123"/>
    </row>
    <row r="40" spans="1:19" ht="9.9499999999999993" customHeight="1">
      <c r="A40" s="112"/>
      <c r="B40" s="113"/>
      <c r="C40" s="113"/>
      <c r="D40" s="113"/>
      <c r="E40" s="113"/>
      <c r="F40" s="130"/>
      <c r="G40" s="131"/>
      <c r="H40" s="132"/>
      <c r="I40" s="130"/>
      <c r="J40" s="131"/>
      <c r="K40" s="131"/>
      <c r="L40" s="132"/>
      <c r="M40" s="121"/>
      <c r="N40" s="122"/>
      <c r="O40" s="122"/>
      <c r="P40" s="121"/>
      <c r="Q40" s="122"/>
      <c r="R40" s="122"/>
      <c r="S40" s="123"/>
    </row>
    <row r="41" spans="1:19" ht="9.9499999999999993" customHeight="1">
      <c r="A41" s="112"/>
      <c r="B41" s="113"/>
      <c r="C41" s="113"/>
      <c r="D41" s="113"/>
      <c r="E41" s="113"/>
      <c r="F41" s="130"/>
      <c r="G41" s="131"/>
      <c r="H41" s="132"/>
      <c r="I41" s="130"/>
      <c r="J41" s="131"/>
      <c r="K41" s="131"/>
      <c r="L41" s="132"/>
      <c r="M41" s="121"/>
      <c r="N41" s="122"/>
      <c r="O41" s="122"/>
      <c r="P41" s="121"/>
      <c r="Q41" s="122"/>
      <c r="R41" s="122"/>
      <c r="S41" s="123"/>
    </row>
    <row r="42" spans="1:19" ht="9.9499999999999993" customHeight="1">
      <c r="A42" s="112"/>
      <c r="B42" s="113"/>
      <c r="C42" s="113"/>
      <c r="D42" s="113"/>
      <c r="E42" s="113"/>
      <c r="F42" s="130"/>
      <c r="G42" s="131"/>
      <c r="H42" s="132"/>
      <c r="I42" s="130"/>
      <c r="J42" s="131"/>
      <c r="K42" s="131"/>
      <c r="L42" s="132"/>
      <c r="M42" s="121"/>
      <c r="N42" s="122"/>
      <c r="O42" s="122"/>
      <c r="P42" s="121"/>
      <c r="Q42" s="122"/>
      <c r="R42" s="122"/>
      <c r="S42" s="123"/>
    </row>
    <row r="43" spans="1:19" ht="9.9499999999999993" customHeight="1">
      <c r="A43" s="112"/>
      <c r="B43" s="113"/>
      <c r="C43" s="113"/>
      <c r="D43" s="113"/>
      <c r="E43" s="113"/>
      <c r="F43" s="130"/>
      <c r="G43" s="131"/>
      <c r="H43" s="132"/>
      <c r="I43" s="130"/>
      <c r="J43" s="131"/>
      <c r="K43" s="131"/>
      <c r="L43" s="132"/>
      <c r="M43" s="121"/>
      <c r="N43" s="122"/>
      <c r="O43" s="122"/>
      <c r="P43" s="121"/>
      <c r="Q43" s="122"/>
      <c r="R43" s="122"/>
      <c r="S43" s="123"/>
    </row>
    <row r="44" spans="1:19" ht="9.9499999999999993" customHeight="1">
      <c r="A44" s="112"/>
      <c r="B44" s="113"/>
      <c r="C44" s="113"/>
      <c r="D44" s="113"/>
      <c r="E44" s="113"/>
      <c r="F44" s="130"/>
      <c r="G44" s="131"/>
      <c r="H44" s="132"/>
      <c r="I44" s="130"/>
      <c r="J44" s="131"/>
      <c r="K44" s="131"/>
      <c r="L44" s="132"/>
      <c r="M44" s="121"/>
      <c r="N44" s="122"/>
      <c r="O44" s="122"/>
      <c r="P44" s="121"/>
      <c r="Q44" s="122"/>
      <c r="R44" s="122"/>
      <c r="S44" s="123"/>
    </row>
    <row r="45" spans="1:19" ht="9.9499999999999993" customHeight="1">
      <c r="A45" s="112"/>
      <c r="B45" s="113"/>
      <c r="C45" s="113"/>
      <c r="D45" s="113"/>
      <c r="E45" s="113"/>
      <c r="F45" s="130"/>
      <c r="G45" s="131"/>
      <c r="H45" s="132"/>
      <c r="I45" s="130"/>
      <c r="J45" s="131"/>
      <c r="K45" s="131"/>
      <c r="L45" s="132"/>
      <c r="M45" s="121"/>
      <c r="N45" s="122"/>
      <c r="O45" s="122"/>
      <c r="P45" s="121"/>
      <c r="Q45" s="122"/>
      <c r="R45" s="122"/>
      <c r="S45" s="123"/>
    </row>
    <row r="46" spans="1:19" ht="9.9499999999999993" customHeight="1">
      <c r="A46" s="112"/>
      <c r="B46" s="113"/>
      <c r="C46" s="113"/>
      <c r="D46" s="113"/>
      <c r="E46" s="113"/>
      <c r="F46" s="139" t="str">
        <f>R.E.Ene!F46</f>
        <v>C.</v>
      </c>
      <c r="G46" s="140"/>
      <c r="H46" s="140"/>
      <c r="I46" s="130"/>
      <c r="J46" s="131"/>
      <c r="K46" s="131"/>
      <c r="L46" s="132"/>
      <c r="M46" s="139" t="str">
        <f>R.E.Ene!M46</f>
        <v>C. ISIDRA ARTEMIA CIRUELO TORRES</v>
      </c>
      <c r="N46" s="140"/>
      <c r="O46" s="141"/>
      <c r="P46" s="121"/>
      <c r="Q46" s="122"/>
      <c r="R46" s="122"/>
      <c r="S46" s="123"/>
    </row>
    <row r="47" spans="1:19" ht="9.9499999999999993" customHeight="1">
      <c r="A47" s="112"/>
      <c r="B47" s="113"/>
      <c r="C47" s="113"/>
      <c r="D47" s="113"/>
      <c r="E47" s="113"/>
      <c r="F47" s="139"/>
      <c r="G47" s="140"/>
      <c r="H47" s="140"/>
      <c r="I47" s="130"/>
      <c r="J47" s="131"/>
      <c r="K47" s="131"/>
      <c r="L47" s="132"/>
      <c r="M47" s="142"/>
      <c r="N47" s="143"/>
      <c r="O47" s="144"/>
      <c r="P47" s="121"/>
      <c r="Q47" s="122"/>
      <c r="R47" s="122"/>
      <c r="S47" s="123"/>
    </row>
    <row r="48" spans="1:19" ht="9.9499999999999993" customHeight="1">
      <c r="A48" s="112"/>
      <c r="B48" s="113"/>
      <c r="C48" s="113"/>
      <c r="D48" s="113"/>
      <c r="E48" s="113"/>
      <c r="F48" s="136" t="s">
        <v>39</v>
      </c>
      <c r="G48" s="137"/>
      <c r="H48" s="138"/>
      <c r="I48" s="130"/>
      <c r="J48" s="131"/>
      <c r="K48" s="131"/>
      <c r="L48" s="132"/>
      <c r="M48" s="112" t="s">
        <v>40</v>
      </c>
      <c r="N48" s="113"/>
      <c r="O48" s="113"/>
      <c r="P48" s="121"/>
      <c r="Q48" s="122"/>
      <c r="R48" s="122"/>
      <c r="S48" s="123"/>
    </row>
    <row r="49" spans="1:19" ht="9" customHeight="1">
      <c r="A49" s="115"/>
      <c r="B49" s="116"/>
      <c r="C49" s="116"/>
      <c r="D49" s="116"/>
      <c r="E49" s="116"/>
      <c r="F49" s="112"/>
      <c r="G49" s="113"/>
      <c r="H49" s="114"/>
      <c r="I49" s="130"/>
      <c r="J49" s="131"/>
      <c r="K49" s="131"/>
      <c r="L49" s="132"/>
      <c r="M49" s="112"/>
      <c r="N49" s="113"/>
      <c r="O49" s="113"/>
      <c r="P49" s="121"/>
      <c r="Q49" s="122"/>
      <c r="R49" s="122"/>
      <c r="S49" s="123"/>
    </row>
    <row r="50" spans="1:19" ht="12" customHeight="1">
      <c r="A50" s="105" t="s">
        <v>41</v>
      </c>
      <c r="B50" s="106"/>
      <c r="C50" s="106"/>
      <c r="D50" s="107"/>
      <c r="E50" s="108"/>
      <c r="F50" s="115"/>
      <c r="G50" s="116"/>
      <c r="H50" s="117"/>
      <c r="I50" s="133"/>
      <c r="J50" s="134"/>
      <c r="K50" s="134"/>
      <c r="L50" s="135"/>
      <c r="M50" s="115"/>
      <c r="N50" s="116"/>
      <c r="O50" s="116"/>
      <c r="P50" s="124"/>
      <c r="Q50" s="125"/>
      <c r="R50" s="125"/>
      <c r="S50" s="126"/>
    </row>
    <row r="51" spans="1:19">
      <c r="C51" s="39"/>
      <c r="D51" s="40"/>
      <c r="E51" s="40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</row>
    <row r="52" spans="1:19">
      <c r="C52" s="40"/>
      <c r="D52" s="40"/>
      <c r="E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</row>
    <row r="53" spans="1:19">
      <c r="A53" s="42"/>
      <c r="B53" s="42"/>
      <c r="C53" s="42"/>
      <c r="D53" s="42"/>
      <c r="E53" s="42"/>
      <c r="F53" s="42"/>
      <c r="G53" s="42"/>
    </row>
    <row r="59" spans="1:19" ht="15" customHeight="1"/>
    <row r="63" spans="1:19" ht="16.5" customHeight="1"/>
  </sheetData>
  <sheetProtection algorithmName="SHA-512" hashValue="gcq/rzi8MnvbC01ohilFQ/FqYlwndp70wGFhj3yFt4wwMPYTtBxUHQ4Usy+WSwIOOzCbc4CEDD6uXgBI1fWB/A==" saltValue="8eXoOJJZSZ3vaw7ChGNp3A==" spinCount="100000" sheet="1"/>
  <mergeCells count="38">
    <mergeCell ref="A5:E5"/>
    <mergeCell ref="F5:K5"/>
    <mergeCell ref="A6:F6"/>
    <mergeCell ref="A7:E7"/>
    <mergeCell ref="F7:K7"/>
    <mergeCell ref="A9:E9"/>
    <mergeCell ref="F9:K9"/>
    <mergeCell ref="A10:S10"/>
    <mergeCell ref="A11:S11"/>
    <mergeCell ref="A12:S12"/>
    <mergeCell ref="Q14:S14"/>
    <mergeCell ref="A32:E32"/>
    <mergeCell ref="N32:P32"/>
    <mergeCell ref="Q32:S32"/>
    <mergeCell ref="A34:E34"/>
    <mergeCell ref="F34:L34"/>
    <mergeCell ref="M34:S34"/>
    <mergeCell ref="A14:A15"/>
    <mergeCell ref="B14:D14"/>
    <mergeCell ref="E14:G14"/>
    <mergeCell ref="H14:J14"/>
    <mergeCell ref="K14:M14"/>
    <mergeCell ref="N14:P14"/>
    <mergeCell ref="F35:H35"/>
    <mergeCell ref="I35:L35"/>
    <mergeCell ref="M35:O35"/>
    <mergeCell ref="P35:S35"/>
    <mergeCell ref="A50:C50"/>
    <mergeCell ref="D50:E50"/>
    <mergeCell ref="A35:E49"/>
    <mergeCell ref="F36:H45"/>
    <mergeCell ref="I36:L50"/>
    <mergeCell ref="M36:O45"/>
    <mergeCell ref="P36:S50"/>
    <mergeCell ref="F46:H47"/>
    <mergeCell ref="F48:H50"/>
    <mergeCell ref="M48:O50"/>
    <mergeCell ref="M46:O47"/>
  </mergeCells>
  <printOptions horizontalCentered="1"/>
  <pageMargins left="0.196527777777778" right="0.196527777777778" top="0.196527777777778" bottom="0.196527777777778" header="0" footer="0.31458333333333299"/>
  <pageSetup scale="83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3"/>
  <sheetViews>
    <sheetView showGridLines="0" view="pageBreakPreview" topLeftCell="A18" zoomScale="110" zoomScaleNormal="110" workbookViewId="0">
      <selection activeCell="M48" sqref="M48:O50"/>
    </sheetView>
  </sheetViews>
  <sheetFormatPr baseColWidth="10" defaultColWidth="11" defaultRowHeight="15"/>
  <cols>
    <col min="1" max="1" width="14.5703125" customWidth="1"/>
    <col min="2" max="2" width="5.42578125" customWidth="1"/>
    <col min="3" max="3" width="12.7109375" customWidth="1"/>
    <col min="4" max="4" width="5.5703125" customWidth="1"/>
    <col min="5" max="5" width="5.42578125" customWidth="1"/>
    <col min="6" max="6" width="12.7109375" customWidth="1"/>
    <col min="7" max="7" width="5.5703125" customWidth="1"/>
    <col min="8" max="8" width="5.42578125" customWidth="1"/>
    <col min="9" max="9" width="12.7109375" customWidth="1"/>
    <col min="10" max="10" width="5.5703125" customWidth="1"/>
    <col min="11" max="11" width="5.42578125" customWidth="1"/>
    <col min="12" max="12" width="12.7109375" customWidth="1"/>
    <col min="13" max="13" width="5.5703125" customWidth="1"/>
    <col min="14" max="14" width="5.42578125" customWidth="1"/>
    <col min="15" max="15" width="12.7109375" customWidth="1"/>
    <col min="16" max="16" width="5.5703125" customWidth="1"/>
    <col min="17" max="17" width="5.42578125" customWidth="1"/>
    <col min="18" max="18" width="14.7109375" customWidth="1"/>
    <col min="19" max="19" width="5.5703125" customWidth="1"/>
  </cols>
  <sheetData>
    <row r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7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" customHeight="1">
      <c r="A5" s="174" t="s">
        <v>0</v>
      </c>
      <c r="B5" s="174"/>
      <c r="C5" s="174"/>
      <c r="D5" s="174"/>
      <c r="E5" s="174"/>
      <c r="F5" s="180" t="str">
        <f>R.E.Ene!F5</f>
        <v>ORIZABA, VERACRUZ</v>
      </c>
      <c r="G5" s="180"/>
      <c r="H5" s="180"/>
      <c r="I5" s="180"/>
      <c r="J5" s="180"/>
      <c r="K5" s="180"/>
      <c r="L5" s="2"/>
      <c r="M5" s="2"/>
      <c r="N5" s="2"/>
      <c r="O5" s="2"/>
      <c r="P5" s="2"/>
      <c r="Q5" s="2"/>
      <c r="R5" s="2"/>
      <c r="S5" s="2"/>
    </row>
    <row r="6" spans="1:19" ht="8.1" customHeight="1">
      <c r="A6" s="176"/>
      <c r="B6" s="176"/>
      <c r="C6" s="176"/>
      <c r="D6" s="176"/>
      <c r="E6" s="176"/>
      <c r="F6" s="176"/>
      <c r="G6" s="78"/>
      <c r="H6" s="78"/>
      <c r="I6" s="78"/>
      <c r="J6" s="78"/>
      <c r="K6" s="78"/>
      <c r="L6" s="29"/>
      <c r="M6" s="29"/>
      <c r="N6" s="29"/>
      <c r="O6" s="29"/>
      <c r="P6" s="29"/>
      <c r="Q6" s="43"/>
      <c r="R6" s="43"/>
      <c r="S6" s="43"/>
    </row>
    <row r="7" spans="1:19" ht="15" customHeight="1">
      <c r="A7" s="165" t="s">
        <v>1</v>
      </c>
      <c r="B7" s="165"/>
      <c r="C7" s="165"/>
      <c r="D7" s="165"/>
      <c r="E7" s="165"/>
      <c r="F7" s="181" t="str">
        <f>R.E.Ene!F7</f>
        <v>MALTRATA, VER (100)</v>
      </c>
      <c r="G7" s="181"/>
      <c r="H7" s="181"/>
      <c r="I7" s="181"/>
      <c r="J7" s="181"/>
      <c r="K7" s="181"/>
      <c r="L7" s="29"/>
      <c r="M7" s="29"/>
      <c r="N7" s="29"/>
      <c r="O7" s="29"/>
      <c r="P7" s="29"/>
      <c r="Q7" s="43"/>
      <c r="R7" s="43"/>
      <c r="S7" s="43"/>
    </row>
    <row r="8" spans="1:19" ht="8.1" customHeight="1">
      <c r="A8" s="79"/>
      <c r="B8" s="79"/>
      <c r="C8" s="79"/>
      <c r="D8" s="79"/>
      <c r="E8" s="79"/>
      <c r="F8" s="79"/>
      <c r="G8" s="78"/>
      <c r="H8" s="78"/>
      <c r="I8" s="78"/>
      <c r="J8" s="78"/>
      <c r="K8" s="78"/>
      <c r="L8" s="29"/>
      <c r="M8" s="29"/>
      <c r="N8" s="29"/>
      <c r="O8" s="29"/>
      <c r="P8" s="29"/>
      <c r="Q8" s="43"/>
      <c r="R8" s="43"/>
      <c r="S8" s="43"/>
    </row>
    <row r="9" spans="1:19" ht="15" customHeight="1">
      <c r="A9" s="165" t="s">
        <v>2</v>
      </c>
      <c r="B9" s="165"/>
      <c r="C9" s="165"/>
      <c r="D9" s="165"/>
      <c r="E9" s="165"/>
      <c r="F9" s="166" t="s">
        <v>47</v>
      </c>
      <c r="G9" s="166"/>
      <c r="H9" s="166"/>
      <c r="I9" s="166"/>
      <c r="J9" s="166"/>
      <c r="K9" s="166"/>
      <c r="L9" s="29"/>
      <c r="M9" s="29"/>
      <c r="N9" s="29"/>
      <c r="O9" s="29"/>
      <c r="P9" s="29"/>
      <c r="Q9" s="43"/>
      <c r="R9" s="44" t="s">
        <v>4</v>
      </c>
      <c r="S9" s="43"/>
    </row>
    <row r="10" spans="1:19" ht="8.1" customHeight="1">
      <c r="A10" s="167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</row>
    <row r="11" spans="1:19">
      <c r="A11" s="168" t="s">
        <v>5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70"/>
    </row>
    <row r="12" spans="1:19">
      <c r="A12" s="171" t="s">
        <v>6</v>
      </c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3"/>
    </row>
    <row r="13" spans="1:19" ht="8.1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ht="46.5" customHeight="1">
      <c r="A14" s="163" t="s">
        <v>7</v>
      </c>
      <c r="B14" s="145" t="s">
        <v>8</v>
      </c>
      <c r="C14" s="146"/>
      <c r="D14" s="147"/>
      <c r="E14" s="145" t="s">
        <v>9</v>
      </c>
      <c r="F14" s="146"/>
      <c r="G14" s="147"/>
      <c r="H14" s="145" t="s">
        <v>10</v>
      </c>
      <c r="I14" s="146"/>
      <c r="J14" s="147"/>
      <c r="K14" s="145" t="s">
        <v>11</v>
      </c>
      <c r="L14" s="146"/>
      <c r="M14" s="147"/>
      <c r="N14" s="145" t="s">
        <v>12</v>
      </c>
      <c r="O14" s="146"/>
      <c r="P14" s="147"/>
      <c r="Q14" s="145" t="s">
        <v>13</v>
      </c>
      <c r="R14" s="146"/>
      <c r="S14" s="147"/>
    </row>
    <row r="15" spans="1:19" ht="20.100000000000001" customHeight="1">
      <c r="A15" s="164"/>
      <c r="B15" s="6" t="s">
        <v>14</v>
      </c>
      <c r="C15" s="7" t="s">
        <v>15</v>
      </c>
      <c r="D15" s="8" t="s">
        <v>16</v>
      </c>
      <c r="E15" s="6" t="s">
        <v>14</v>
      </c>
      <c r="F15" s="7" t="s">
        <v>15</v>
      </c>
      <c r="G15" s="8" t="s">
        <v>16</v>
      </c>
      <c r="H15" s="6" t="s">
        <v>14</v>
      </c>
      <c r="I15" s="7" t="s">
        <v>15</v>
      </c>
      <c r="J15" s="8" t="s">
        <v>16</v>
      </c>
      <c r="K15" s="6" t="s">
        <v>14</v>
      </c>
      <c r="L15" s="7" t="s">
        <v>15</v>
      </c>
      <c r="M15" s="8" t="s">
        <v>16</v>
      </c>
      <c r="N15" s="6" t="s">
        <v>14</v>
      </c>
      <c r="O15" s="7" t="s">
        <v>15</v>
      </c>
      <c r="P15" s="8" t="s">
        <v>16</v>
      </c>
      <c r="Q15" s="6" t="s">
        <v>14</v>
      </c>
      <c r="R15" s="7" t="s">
        <v>15</v>
      </c>
      <c r="S15" s="8" t="s">
        <v>16</v>
      </c>
    </row>
    <row r="16" spans="1:19" ht="8.1" customHeight="1">
      <c r="A16" s="73"/>
      <c r="B16" s="74"/>
      <c r="C16" s="75"/>
      <c r="D16" s="74"/>
      <c r="E16" s="74"/>
      <c r="F16" s="75"/>
      <c r="G16" s="74"/>
      <c r="H16" s="74"/>
      <c r="I16" s="75"/>
      <c r="J16" s="74"/>
      <c r="K16" s="74"/>
      <c r="L16" s="75"/>
      <c r="M16" s="74"/>
      <c r="N16" s="74"/>
      <c r="O16" s="75"/>
      <c r="P16" s="74"/>
      <c r="Q16" s="74"/>
      <c r="R16" s="75"/>
      <c r="S16" s="77"/>
    </row>
    <row r="17" spans="1:19" ht="20.100000000000001" customHeight="1">
      <c r="A17" s="12" t="s">
        <v>17</v>
      </c>
      <c r="B17" s="13">
        <f>R.E.Ene!B17</f>
        <v>0</v>
      </c>
      <c r="C17" s="14">
        <f>R.E.Ene!C17</f>
        <v>0</v>
      </c>
      <c r="D17" s="15">
        <f>R.E.Ene!D17</f>
        <v>0</v>
      </c>
      <c r="E17" s="13">
        <f>R.E.Ene!E17</f>
        <v>0</v>
      </c>
      <c r="F17" s="14">
        <f>R.E.Ene!F17</f>
        <v>0</v>
      </c>
      <c r="G17" s="15">
        <f>R.E.Ene!G17</f>
        <v>0</v>
      </c>
      <c r="H17" s="13">
        <f>R.E.Ene!H17</f>
        <v>0</v>
      </c>
      <c r="I17" s="14">
        <f>R.E.Ene!I17</f>
        <v>0</v>
      </c>
      <c r="J17" s="15">
        <f>R.E.Ene!J17</f>
        <v>0</v>
      </c>
      <c r="K17" s="13">
        <f>R.E.Ene!K17</f>
        <v>0</v>
      </c>
      <c r="L17" s="14">
        <f>R.E.Ene!L17</f>
        <v>0</v>
      </c>
      <c r="M17" s="15">
        <f>R.E.Ene!M17</f>
        <v>0</v>
      </c>
      <c r="N17" s="13">
        <f>R.E.Ene!N17</f>
        <v>0</v>
      </c>
      <c r="O17" s="14">
        <f>R.E.Ene!O17</f>
        <v>0</v>
      </c>
      <c r="P17" s="15">
        <f>R.E.Ene!P17</f>
        <v>0</v>
      </c>
      <c r="Q17" s="13">
        <f>B17+E17+H17+K17+N17</f>
        <v>0</v>
      </c>
      <c r="R17" s="46">
        <f>C17+F17+I17+L17+O17</f>
        <v>0</v>
      </c>
      <c r="S17" s="47">
        <f>D17+G17+J17+M17+P17</f>
        <v>0</v>
      </c>
    </row>
    <row r="18" spans="1:19" ht="20.100000000000001" customHeight="1">
      <c r="A18" s="16" t="s">
        <v>18</v>
      </c>
      <c r="B18" s="17">
        <f>R.E.Feb!B18</f>
        <v>0</v>
      </c>
      <c r="C18" s="18">
        <f>R.E.Feb!C18</f>
        <v>0</v>
      </c>
      <c r="D18" s="19">
        <f>R.E.Feb!D18</f>
        <v>0</v>
      </c>
      <c r="E18" s="17">
        <f>R.E.Feb!E18</f>
        <v>0</v>
      </c>
      <c r="F18" s="18">
        <f>R.E.Feb!F18</f>
        <v>0</v>
      </c>
      <c r="G18" s="19">
        <f>R.E.Feb!G18</f>
        <v>0</v>
      </c>
      <c r="H18" s="17">
        <f>R.E.Feb!H18</f>
        <v>0</v>
      </c>
      <c r="I18" s="18">
        <f>R.E.Feb!I18</f>
        <v>0</v>
      </c>
      <c r="J18" s="19">
        <f>R.E.Feb!J18</f>
        <v>0</v>
      </c>
      <c r="K18" s="17">
        <f>R.E.Feb!K18</f>
        <v>0</v>
      </c>
      <c r="L18" s="18">
        <f>R.E.Feb!L18</f>
        <v>0</v>
      </c>
      <c r="M18" s="19">
        <f>R.E.Feb!M18</f>
        <v>0</v>
      </c>
      <c r="N18" s="17">
        <f>R.E.Feb!N18</f>
        <v>0</v>
      </c>
      <c r="O18" s="18">
        <f>R.E.Feb!O18</f>
        <v>0</v>
      </c>
      <c r="P18" s="19">
        <f>R.E.Feb!P18</f>
        <v>0</v>
      </c>
      <c r="Q18" s="48">
        <f t="shared" ref="Q18:S28" si="0">B18+E18+H18+K18+N18</f>
        <v>0</v>
      </c>
      <c r="R18" s="49">
        <f t="shared" si="0"/>
        <v>0</v>
      </c>
      <c r="S18" s="50">
        <f t="shared" si="0"/>
        <v>0</v>
      </c>
    </row>
    <row r="19" spans="1:19" ht="20.100000000000001" customHeight="1">
      <c r="A19" s="20" t="s">
        <v>19</v>
      </c>
      <c r="B19" s="17">
        <f>R.E.Mar!B19</f>
        <v>0</v>
      </c>
      <c r="C19" s="18">
        <f>R.E.Mar!C19</f>
        <v>0</v>
      </c>
      <c r="D19" s="19">
        <f>R.E.Mar!D19</f>
        <v>0</v>
      </c>
      <c r="E19" s="17">
        <f>R.E.Mar!E19</f>
        <v>0</v>
      </c>
      <c r="F19" s="18">
        <f>R.E.Mar!F19</f>
        <v>0</v>
      </c>
      <c r="G19" s="19">
        <f>R.E.Mar!G19</f>
        <v>0</v>
      </c>
      <c r="H19" s="17">
        <f>R.E.Mar!H19</f>
        <v>0</v>
      </c>
      <c r="I19" s="18">
        <f>R.E.Mar!I19</f>
        <v>0</v>
      </c>
      <c r="J19" s="19">
        <f>R.E.Mar!J19</f>
        <v>0</v>
      </c>
      <c r="K19" s="17">
        <f>R.E.Mar!K19</f>
        <v>0</v>
      </c>
      <c r="L19" s="18">
        <f>R.E.Mar!L19</f>
        <v>0</v>
      </c>
      <c r="M19" s="19">
        <f>R.E.Mar!M19</f>
        <v>0</v>
      </c>
      <c r="N19" s="17">
        <f>R.E.Mar!N19</f>
        <v>0</v>
      </c>
      <c r="O19" s="18">
        <f>R.E.Mar!O19</f>
        <v>0</v>
      </c>
      <c r="P19" s="19">
        <f>R.E.Mar!P19</f>
        <v>0</v>
      </c>
      <c r="Q19" s="48">
        <f t="shared" si="0"/>
        <v>0</v>
      </c>
      <c r="R19" s="51">
        <f t="shared" si="0"/>
        <v>0</v>
      </c>
      <c r="S19" s="50">
        <f t="shared" si="0"/>
        <v>0</v>
      </c>
    </row>
    <row r="20" spans="1:19" ht="20.100000000000001" customHeight="1">
      <c r="A20" s="20" t="s">
        <v>20</v>
      </c>
      <c r="B20" s="17">
        <f>R.E.Abr!B20</f>
        <v>0</v>
      </c>
      <c r="C20" s="18">
        <f>R.E.Abr!C20</f>
        <v>0</v>
      </c>
      <c r="D20" s="19">
        <f>R.E.Abr!D20</f>
        <v>0</v>
      </c>
      <c r="E20" s="17">
        <f>R.E.Abr!E20</f>
        <v>0</v>
      </c>
      <c r="F20" s="18">
        <f>R.E.Abr!F20</f>
        <v>0</v>
      </c>
      <c r="G20" s="19">
        <f>R.E.Abr!G20</f>
        <v>0</v>
      </c>
      <c r="H20" s="17">
        <f>R.E.Abr!H20</f>
        <v>0</v>
      </c>
      <c r="I20" s="18">
        <f>R.E.Abr!I20</f>
        <v>0</v>
      </c>
      <c r="J20" s="19">
        <f>R.E.Abr!J20</f>
        <v>0</v>
      </c>
      <c r="K20" s="17">
        <f>R.E.Abr!K20</f>
        <v>0</v>
      </c>
      <c r="L20" s="18">
        <f>R.E.Abr!L20</f>
        <v>0</v>
      </c>
      <c r="M20" s="19">
        <f>R.E.Abr!M20</f>
        <v>0</v>
      </c>
      <c r="N20" s="17">
        <f>R.E.Abr!N20</f>
        <v>0</v>
      </c>
      <c r="O20" s="18">
        <f>R.E.Abr!O20</f>
        <v>0</v>
      </c>
      <c r="P20" s="19">
        <f>R.E.Abr!P20</f>
        <v>0</v>
      </c>
      <c r="Q20" s="48">
        <f t="shared" si="0"/>
        <v>0</v>
      </c>
      <c r="R20" s="52">
        <f t="shared" si="0"/>
        <v>0</v>
      </c>
      <c r="S20" s="50">
        <f t="shared" si="0"/>
        <v>0</v>
      </c>
    </row>
    <row r="21" spans="1:19" ht="20.100000000000001" customHeight="1">
      <c r="A21" s="21" t="s">
        <v>21</v>
      </c>
      <c r="B21" s="17">
        <f>R.E.May!B21</f>
        <v>0</v>
      </c>
      <c r="C21" s="18">
        <f>R.E.May!C21</f>
        <v>0</v>
      </c>
      <c r="D21" s="19">
        <f>R.E.May!D21</f>
        <v>0</v>
      </c>
      <c r="E21" s="17">
        <f>R.E.May!E21</f>
        <v>0</v>
      </c>
      <c r="F21" s="18">
        <f>R.E.May!F21</f>
        <v>0</v>
      </c>
      <c r="G21" s="19">
        <f>R.E.May!G21</f>
        <v>0</v>
      </c>
      <c r="H21" s="17">
        <f>R.E.May!H21</f>
        <v>0</v>
      </c>
      <c r="I21" s="18">
        <f>R.E.May!I21</f>
        <v>0</v>
      </c>
      <c r="J21" s="19">
        <f>R.E.May!J21</f>
        <v>0</v>
      </c>
      <c r="K21" s="17">
        <f>R.E.May!K21</f>
        <v>0</v>
      </c>
      <c r="L21" s="18">
        <f>R.E.May!L21</f>
        <v>0</v>
      </c>
      <c r="M21" s="19">
        <f>R.E.May!M21</f>
        <v>0</v>
      </c>
      <c r="N21" s="17">
        <f>R.E.May!N21</f>
        <v>0</v>
      </c>
      <c r="O21" s="18">
        <f>R.E.May!O21</f>
        <v>0</v>
      </c>
      <c r="P21" s="19">
        <f>R.E.May!P21</f>
        <v>0</v>
      </c>
      <c r="Q21" s="48">
        <f t="shared" si="0"/>
        <v>0</v>
      </c>
      <c r="R21" s="52">
        <f t="shared" si="0"/>
        <v>0</v>
      </c>
      <c r="S21" s="50">
        <f t="shared" si="0"/>
        <v>0</v>
      </c>
    </row>
    <row r="22" spans="1:19" ht="20.100000000000001" customHeight="1">
      <c r="A22" s="20" t="s">
        <v>22</v>
      </c>
      <c r="B22" s="17">
        <f>'R.E. Jun'!B22</f>
        <v>0</v>
      </c>
      <c r="C22" s="18">
        <f>'R.E. Jun'!C22</f>
        <v>0</v>
      </c>
      <c r="D22" s="19">
        <f>'R.E. Jun'!D22</f>
        <v>0</v>
      </c>
      <c r="E22" s="17">
        <f>'R.E. Jun'!E22</f>
        <v>0</v>
      </c>
      <c r="F22" s="18">
        <f>'R.E. Jun'!F22</f>
        <v>0</v>
      </c>
      <c r="G22" s="19">
        <f>'R.E. Jun'!G22</f>
        <v>0</v>
      </c>
      <c r="H22" s="17">
        <f>'R.E. Jun'!H22</f>
        <v>0</v>
      </c>
      <c r="I22" s="18">
        <f>'R.E. Jun'!I22</f>
        <v>0</v>
      </c>
      <c r="J22" s="19">
        <f>'R.E. Jun'!J22</f>
        <v>0</v>
      </c>
      <c r="K22" s="17">
        <f>'R.E. Jun'!K22</f>
        <v>0</v>
      </c>
      <c r="L22" s="18">
        <f>'R.E. Jun'!L22</f>
        <v>0</v>
      </c>
      <c r="M22" s="19">
        <f>'R.E. Jun'!M22</f>
        <v>0</v>
      </c>
      <c r="N22" s="17">
        <f>'R.E. Jun'!N22</f>
        <v>0</v>
      </c>
      <c r="O22" s="18">
        <f>'R.E. Jun'!O22</f>
        <v>0</v>
      </c>
      <c r="P22" s="19">
        <f>'R.E. Jun'!P22</f>
        <v>0</v>
      </c>
      <c r="Q22" s="48">
        <f t="shared" si="0"/>
        <v>0</v>
      </c>
      <c r="R22" s="52">
        <f t="shared" si="0"/>
        <v>0</v>
      </c>
      <c r="S22" s="50">
        <f t="shared" si="0"/>
        <v>0</v>
      </c>
    </row>
    <row r="23" spans="1:19" ht="20.100000000000001" customHeight="1">
      <c r="A23" s="72" t="s">
        <v>23</v>
      </c>
      <c r="B23" s="60"/>
      <c r="C23" s="61"/>
      <c r="D23" s="59"/>
      <c r="E23" s="60"/>
      <c r="F23" s="61"/>
      <c r="G23" s="59"/>
      <c r="H23" s="60"/>
      <c r="I23" s="61"/>
      <c r="J23" s="59"/>
      <c r="K23" s="60"/>
      <c r="L23" s="61"/>
      <c r="M23" s="59"/>
      <c r="N23" s="60"/>
      <c r="O23" s="61"/>
      <c r="P23" s="59"/>
      <c r="Q23" s="48">
        <f>B23+E23+H23+K23+N23</f>
        <v>0</v>
      </c>
      <c r="R23" s="52">
        <f>C23+F23+I23+L23+O23</f>
        <v>0</v>
      </c>
      <c r="S23" s="50">
        <f>D23+G23+J23+M23+P23</f>
        <v>0</v>
      </c>
    </row>
    <row r="24" spans="1:19" ht="20.100000000000001" customHeight="1">
      <c r="A24" s="20" t="s">
        <v>24</v>
      </c>
      <c r="B24" s="66"/>
      <c r="C24" s="67"/>
      <c r="D24" s="68"/>
      <c r="E24" s="66"/>
      <c r="F24" s="67"/>
      <c r="G24" s="68"/>
      <c r="H24" s="66"/>
      <c r="I24" s="67"/>
      <c r="J24" s="68"/>
      <c r="K24" s="66"/>
      <c r="L24" s="67"/>
      <c r="M24" s="68"/>
      <c r="N24" s="66"/>
      <c r="O24" s="67"/>
      <c r="P24" s="68"/>
      <c r="Q24" s="66">
        <f t="shared" si="0"/>
        <v>0</v>
      </c>
      <c r="R24" s="65">
        <f t="shared" si="0"/>
        <v>0</v>
      </c>
      <c r="S24" s="68">
        <f t="shared" si="0"/>
        <v>0</v>
      </c>
    </row>
    <row r="25" spans="1:19" ht="20.100000000000001" customHeight="1">
      <c r="A25" s="21" t="s">
        <v>25</v>
      </c>
      <c r="B25" s="66"/>
      <c r="C25" s="67"/>
      <c r="D25" s="68"/>
      <c r="E25" s="66"/>
      <c r="F25" s="67"/>
      <c r="G25" s="68"/>
      <c r="H25" s="66"/>
      <c r="I25" s="67"/>
      <c r="J25" s="68"/>
      <c r="K25" s="66"/>
      <c r="L25" s="67"/>
      <c r="M25" s="68"/>
      <c r="N25" s="66"/>
      <c r="O25" s="67"/>
      <c r="P25" s="68"/>
      <c r="Q25" s="66">
        <f t="shared" si="0"/>
        <v>0</v>
      </c>
      <c r="R25" s="65">
        <f t="shared" si="0"/>
        <v>0</v>
      </c>
      <c r="S25" s="68">
        <f t="shared" si="0"/>
        <v>0</v>
      </c>
    </row>
    <row r="26" spans="1:19" ht="20.100000000000001" customHeight="1">
      <c r="A26" s="16" t="s">
        <v>26</v>
      </c>
      <c r="B26" s="66"/>
      <c r="C26" s="67"/>
      <c r="D26" s="68"/>
      <c r="E26" s="66"/>
      <c r="F26" s="67"/>
      <c r="G26" s="68"/>
      <c r="H26" s="66"/>
      <c r="I26" s="67"/>
      <c r="J26" s="68"/>
      <c r="K26" s="66"/>
      <c r="L26" s="67"/>
      <c r="M26" s="68"/>
      <c r="N26" s="66"/>
      <c r="O26" s="67"/>
      <c r="P26" s="68"/>
      <c r="Q26" s="66">
        <f t="shared" si="0"/>
        <v>0</v>
      </c>
      <c r="R26" s="67">
        <f t="shared" si="0"/>
        <v>0</v>
      </c>
      <c r="S26" s="68">
        <f t="shared" si="0"/>
        <v>0</v>
      </c>
    </row>
    <row r="27" spans="1:19" ht="20.100000000000001" customHeight="1">
      <c r="A27" s="20" t="s">
        <v>27</v>
      </c>
      <c r="B27" s="66"/>
      <c r="C27" s="67"/>
      <c r="D27" s="68"/>
      <c r="E27" s="66"/>
      <c r="F27" s="67"/>
      <c r="G27" s="68"/>
      <c r="H27" s="66"/>
      <c r="I27" s="67"/>
      <c r="J27" s="68"/>
      <c r="K27" s="66"/>
      <c r="L27" s="67"/>
      <c r="M27" s="68"/>
      <c r="N27" s="66"/>
      <c r="O27" s="67"/>
      <c r="P27" s="68"/>
      <c r="Q27" s="66">
        <f t="shared" si="0"/>
        <v>0</v>
      </c>
      <c r="R27" s="71">
        <f t="shared" si="0"/>
        <v>0</v>
      </c>
      <c r="S27" s="68">
        <f t="shared" si="0"/>
        <v>0</v>
      </c>
    </row>
    <row r="28" spans="1:19" ht="20.100000000000001" customHeight="1">
      <c r="A28" s="16" t="s">
        <v>28</v>
      </c>
      <c r="B28" s="62"/>
      <c r="C28" s="63"/>
      <c r="D28" s="64"/>
      <c r="E28" s="62"/>
      <c r="F28" s="63"/>
      <c r="G28" s="64"/>
      <c r="H28" s="62"/>
      <c r="I28" s="63"/>
      <c r="J28" s="64"/>
      <c r="K28" s="62"/>
      <c r="L28" s="63"/>
      <c r="M28" s="64"/>
      <c r="N28" s="62"/>
      <c r="O28" s="63"/>
      <c r="P28" s="64"/>
      <c r="Q28" s="62">
        <f t="shared" si="0"/>
        <v>0</v>
      </c>
      <c r="R28" s="65">
        <f t="shared" si="0"/>
        <v>0</v>
      </c>
      <c r="S28" s="64">
        <f t="shared" si="0"/>
        <v>0</v>
      </c>
    </row>
    <row r="29" spans="1:19" ht="8.1" customHeight="1">
      <c r="A29" s="69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69"/>
      <c r="S29" s="70"/>
    </row>
    <row r="30" spans="1:19" ht="18.95" customHeight="1">
      <c r="A30" s="30" t="s">
        <v>13</v>
      </c>
      <c r="B30" s="31">
        <f t="shared" ref="B30:S30" si="1">SUM(B17:B29)</f>
        <v>0</v>
      </c>
      <c r="C30" s="32">
        <f t="shared" si="1"/>
        <v>0</v>
      </c>
      <c r="D30" s="33">
        <f t="shared" si="1"/>
        <v>0</v>
      </c>
      <c r="E30" s="31">
        <f t="shared" si="1"/>
        <v>0</v>
      </c>
      <c r="F30" s="32">
        <f t="shared" si="1"/>
        <v>0</v>
      </c>
      <c r="G30" s="33">
        <f t="shared" si="1"/>
        <v>0</v>
      </c>
      <c r="H30" s="31">
        <f t="shared" si="1"/>
        <v>0</v>
      </c>
      <c r="I30" s="32">
        <f t="shared" si="1"/>
        <v>0</v>
      </c>
      <c r="J30" s="33">
        <f t="shared" si="1"/>
        <v>0</v>
      </c>
      <c r="K30" s="31">
        <f t="shared" si="1"/>
        <v>0</v>
      </c>
      <c r="L30" s="32">
        <f t="shared" si="1"/>
        <v>0</v>
      </c>
      <c r="M30" s="33">
        <f t="shared" si="1"/>
        <v>0</v>
      </c>
      <c r="N30" s="31">
        <f t="shared" si="1"/>
        <v>0</v>
      </c>
      <c r="O30" s="32">
        <f t="shared" si="1"/>
        <v>0</v>
      </c>
      <c r="P30" s="33">
        <f t="shared" si="1"/>
        <v>0</v>
      </c>
      <c r="Q30" s="31">
        <f t="shared" si="1"/>
        <v>0</v>
      </c>
      <c r="R30" s="32">
        <f t="shared" si="1"/>
        <v>0</v>
      </c>
      <c r="S30" s="33">
        <f t="shared" si="1"/>
        <v>0</v>
      </c>
    </row>
    <row r="31" spans="1:19" s="1" customFormat="1" ht="8.1" customHeight="1">
      <c r="A31" s="34"/>
      <c r="B31" s="35"/>
      <c r="C31" s="36"/>
      <c r="D31" s="35"/>
      <c r="E31" s="35"/>
      <c r="F31" s="36"/>
      <c r="G31" s="35"/>
      <c r="H31" s="35"/>
      <c r="I31" s="36"/>
      <c r="J31" s="35"/>
      <c r="K31" s="35"/>
      <c r="L31" s="36"/>
      <c r="M31" s="35"/>
      <c r="N31" s="35"/>
      <c r="O31" s="36"/>
      <c r="P31" s="35"/>
      <c r="Q31" s="35"/>
      <c r="R31" s="36"/>
      <c r="S31" s="35"/>
    </row>
    <row r="32" spans="1:19" ht="18.95" customHeight="1">
      <c r="A32" s="148" t="s">
        <v>29</v>
      </c>
      <c r="B32" s="149"/>
      <c r="C32" s="149"/>
      <c r="D32" s="149"/>
      <c r="E32" s="150"/>
      <c r="F32" s="37"/>
      <c r="G32" s="38"/>
      <c r="H32" s="38"/>
      <c r="I32" s="38"/>
      <c r="J32" s="38"/>
      <c r="K32" s="38"/>
      <c r="L32" s="38"/>
      <c r="M32" s="35"/>
      <c r="N32" s="151" t="s">
        <v>30</v>
      </c>
      <c r="O32" s="152"/>
      <c r="P32" s="153"/>
      <c r="Q32" s="154">
        <f>Q30+S30</f>
        <v>0</v>
      </c>
      <c r="R32" s="155"/>
      <c r="S32" s="156"/>
    </row>
    <row r="33" spans="1:19" ht="8.1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</row>
    <row r="34" spans="1:19" ht="12" customHeight="1">
      <c r="A34" s="157" t="s">
        <v>31</v>
      </c>
      <c r="B34" s="158"/>
      <c r="C34" s="158"/>
      <c r="D34" s="158"/>
      <c r="E34" s="159"/>
      <c r="F34" s="160" t="s">
        <v>32</v>
      </c>
      <c r="G34" s="161"/>
      <c r="H34" s="161"/>
      <c r="I34" s="161"/>
      <c r="J34" s="161"/>
      <c r="K34" s="161"/>
      <c r="L34" s="162"/>
      <c r="M34" s="160" t="s">
        <v>33</v>
      </c>
      <c r="N34" s="161"/>
      <c r="O34" s="161"/>
      <c r="P34" s="161"/>
      <c r="Q34" s="161"/>
      <c r="R34" s="161"/>
      <c r="S34" s="162"/>
    </row>
    <row r="35" spans="1:19" ht="12" customHeight="1">
      <c r="A35" s="109"/>
      <c r="B35" s="110"/>
      <c r="C35" s="110"/>
      <c r="D35" s="110"/>
      <c r="E35" s="111"/>
      <c r="F35" s="102" t="s">
        <v>34</v>
      </c>
      <c r="G35" s="102"/>
      <c r="H35" s="103"/>
      <c r="I35" s="191" t="s">
        <v>35</v>
      </c>
      <c r="J35" s="192"/>
      <c r="K35" s="192"/>
      <c r="L35" s="192"/>
      <c r="M35" s="104" t="s">
        <v>36</v>
      </c>
      <c r="N35" s="102"/>
      <c r="O35" s="103"/>
      <c r="P35" s="104" t="s">
        <v>35</v>
      </c>
      <c r="Q35" s="102"/>
      <c r="R35" s="102"/>
      <c r="S35" s="103"/>
    </row>
    <row r="36" spans="1:19" ht="9.9499999999999993" customHeight="1">
      <c r="A36" s="112"/>
      <c r="B36" s="113"/>
      <c r="C36" s="113"/>
      <c r="D36" s="113"/>
      <c r="E36" s="113"/>
      <c r="F36" s="127"/>
      <c r="G36" s="128"/>
      <c r="H36" s="129"/>
      <c r="I36" s="194"/>
      <c r="J36" s="195"/>
      <c r="K36" s="195"/>
      <c r="L36" s="196"/>
      <c r="M36" s="118"/>
      <c r="N36" s="119"/>
      <c r="O36" s="119"/>
      <c r="P36" s="118"/>
      <c r="Q36" s="119"/>
      <c r="R36" s="119"/>
      <c r="S36" s="120"/>
    </row>
    <row r="37" spans="1:19" ht="9.9499999999999993" customHeight="1">
      <c r="A37" s="112"/>
      <c r="B37" s="113"/>
      <c r="C37" s="113"/>
      <c r="D37" s="113"/>
      <c r="E37" s="113"/>
      <c r="F37" s="130"/>
      <c r="G37" s="131"/>
      <c r="H37" s="132"/>
      <c r="I37" s="197"/>
      <c r="J37" s="198"/>
      <c r="K37" s="198"/>
      <c r="L37" s="199"/>
      <c r="M37" s="121"/>
      <c r="N37" s="122"/>
      <c r="O37" s="122"/>
      <c r="P37" s="121"/>
      <c r="Q37" s="122"/>
      <c r="R37" s="122"/>
      <c r="S37" s="123"/>
    </row>
    <row r="38" spans="1:19" ht="9.9499999999999993" customHeight="1">
      <c r="A38" s="112"/>
      <c r="B38" s="113"/>
      <c r="C38" s="113"/>
      <c r="D38" s="113"/>
      <c r="E38" s="113"/>
      <c r="F38" s="130"/>
      <c r="G38" s="131"/>
      <c r="H38" s="132"/>
      <c r="I38" s="197"/>
      <c r="J38" s="198"/>
      <c r="K38" s="198"/>
      <c r="L38" s="199"/>
      <c r="M38" s="121"/>
      <c r="N38" s="122"/>
      <c r="O38" s="122"/>
      <c r="P38" s="121"/>
      <c r="Q38" s="122"/>
      <c r="R38" s="122"/>
      <c r="S38" s="123"/>
    </row>
    <row r="39" spans="1:19" ht="9.9499999999999993" customHeight="1">
      <c r="A39" s="112"/>
      <c r="B39" s="113"/>
      <c r="C39" s="113"/>
      <c r="D39" s="113"/>
      <c r="E39" s="113"/>
      <c r="F39" s="130"/>
      <c r="G39" s="131"/>
      <c r="H39" s="132"/>
      <c r="I39" s="197"/>
      <c r="J39" s="198"/>
      <c r="K39" s="198"/>
      <c r="L39" s="199"/>
      <c r="M39" s="121"/>
      <c r="N39" s="122"/>
      <c r="O39" s="122"/>
      <c r="P39" s="121"/>
      <c r="Q39" s="122"/>
      <c r="R39" s="122"/>
      <c r="S39" s="123"/>
    </row>
    <row r="40" spans="1:19" ht="9.9499999999999993" customHeight="1">
      <c r="A40" s="112"/>
      <c r="B40" s="113"/>
      <c r="C40" s="113"/>
      <c r="D40" s="113"/>
      <c r="E40" s="113"/>
      <c r="F40" s="130"/>
      <c r="G40" s="131"/>
      <c r="H40" s="132"/>
      <c r="I40" s="197"/>
      <c r="J40" s="198"/>
      <c r="K40" s="198"/>
      <c r="L40" s="199"/>
      <c r="M40" s="121"/>
      <c r="N40" s="122"/>
      <c r="O40" s="122"/>
      <c r="P40" s="121"/>
      <c r="Q40" s="122"/>
      <c r="R40" s="122"/>
      <c r="S40" s="123"/>
    </row>
    <row r="41" spans="1:19" ht="9.9499999999999993" customHeight="1">
      <c r="A41" s="112"/>
      <c r="B41" s="113"/>
      <c r="C41" s="113"/>
      <c r="D41" s="113"/>
      <c r="E41" s="113"/>
      <c r="F41" s="130"/>
      <c r="G41" s="131"/>
      <c r="H41" s="132"/>
      <c r="I41" s="197"/>
      <c r="J41" s="198"/>
      <c r="K41" s="198"/>
      <c r="L41" s="199"/>
      <c r="M41" s="121"/>
      <c r="N41" s="122"/>
      <c r="O41" s="122"/>
      <c r="P41" s="121"/>
      <c r="Q41" s="122"/>
      <c r="R41" s="122"/>
      <c r="S41" s="123"/>
    </row>
    <row r="42" spans="1:19" ht="9.9499999999999993" customHeight="1">
      <c r="A42" s="112"/>
      <c r="B42" s="113"/>
      <c r="C42" s="113"/>
      <c r="D42" s="113"/>
      <c r="E42" s="113"/>
      <c r="F42" s="130"/>
      <c r="G42" s="131"/>
      <c r="H42" s="132"/>
      <c r="I42" s="197"/>
      <c r="J42" s="198"/>
      <c r="K42" s="198"/>
      <c r="L42" s="199"/>
      <c r="M42" s="121"/>
      <c r="N42" s="122"/>
      <c r="O42" s="122"/>
      <c r="P42" s="121"/>
      <c r="Q42" s="122"/>
      <c r="R42" s="122"/>
      <c r="S42" s="123"/>
    </row>
    <row r="43" spans="1:19" ht="9.9499999999999993" customHeight="1">
      <c r="A43" s="112"/>
      <c r="B43" s="113"/>
      <c r="C43" s="113"/>
      <c r="D43" s="113"/>
      <c r="E43" s="113"/>
      <c r="F43" s="130"/>
      <c r="G43" s="131"/>
      <c r="H43" s="132"/>
      <c r="I43" s="197"/>
      <c r="J43" s="198"/>
      <c r="K43" s="198"/>
      <c r="L43" s="199"/>
      <c r="M43" s="121"/>
      <c r="N43" s="122"/>
      <c r="O43" s="122"/>
      <c r="P43" s="121"/>
      <c r="Q43" s="122"/>
      <c r="R43" s="122"/>
      <c r="S43" s="123"/>
    </row>
    <row r="44" spans="1:19" ht="9.9499999999999993" customHeight="1">
      <c r="A44" s="112"/>
      <c r="B44" s="113"/>
      <c r="C44" s="113"/>
      <c r="D44" s="113"/>
      <c r="E44" s="113"/>
      <c r="F44" s="130"/>
      <c r="G44" s="131"/>
      <c r="H44" s="132"/>
      <c r="I44" s="197"/>
      <c r="J44" s="198"/>
      <c r="K44" s="198"/>
      <c r="L44" s="199"/>
      <c r="M44" s="121"/>
      <c r="N44" s="122"/>
      <c r="O44" s="122"/>
      <c r="P44" s="121"/>
      <c r="Q44" s="122"/>
      <c r="R44" s="122"/>
      <c r="S44" s="123"/>
    </row>
    <row r="45" spans="1:19" ht="9.9499999999999993" customHeight="1">
      <c r="A45" s="112"/>
      <c r="B45" s="113"/>
      <c r="C45" s="113"/>
      <c r="D45" s="113"/>
      <c r="E45" s="113"/>
      <c r="F45" s="130"/>
      <c r="G45" s="131"/>
      <c r="H45" s="132"/>
      <c r="I45" s="197"/>
      <c r="J45" s="198"/>
      <c r="K45" s="198"/>
      <c r="L45" s="199"/>
      <c r="M45" s="121"/>
      <c r="N45" s="122"/>
      <c r="O45" s="122"/>
      <c r="P45" s="121"/>
      <c r="Q45" s="122"/>
      <c r="R45" s="122"/>
      <c r="S45" s="123"/>
    </row>
    <row r="46" spans="1:19" ht="9.9499999999999993" customHeight="1">
      <c r="A46" s="112"/>
      <c r="B46" s="113"/>
      <c r="C46" s="113"/>
      <c r="D46" s="113"/>
      <c r="E46" s="113"/>
      <c r="F46" s="139" t="str">
        <f>R.E.Ene!F46</f>
        <v>C.</v>
      </c>
      <c r="G46" s="140"/>
      <c r="H46" s="140"/>
      <c r="I46" s="197"/>
      <c r="J46" s="198"/>
      <c r="K46" s="198"/>
      <c r="L46" s="199"/>
      <c r="M46" s="139" t="str">
        <f>R.E.Ene!M46</f>
        <v>C. ISIDRA ARTEMIA CIRUELO TORRES</v>
      </c>
      <c r="N46" s="140"/>
      <c r="O46" s="141"/>
      <c r="P46" s="121"/>
      <c r="Q46" s="122"/>
      <c r="R46" s="122"/>
      <c r="S46" s="123"/>
    </row>
    <row r="47" spans="1:19" ht="9.9499999999999993" customHeight="1">
      <c r="A47" s="112"/>
      <c r="B47" s="113"/>
      <c r="C47" s="113"/>
      <c r="D47" s="113"/>
      <c r="E47" s="113"/>
      <c r="F47" s="139"/>
      <c r="G47" s="140"/>
      <c r="H47" s="140"/>
      <c r="I47" s="197"/>
      <c r="J47" s="198"/>
      <c r="K47" s="198"/>
      <c r="L47" s="199"/>
      <c r="M47" s="142"/>
      <c r="N47" s="143"/>
      <c r="O47" s="144"/>
      <c r="P47" s="121"/>
      <c r="Q47" s="122"/>
      <c r="R47" s="122"/>
      <c r="S47" s="123"/>
    </row>
    <row r="48" spans="1:19" ht="9.9499999999999993" customHeight="1">
      <c r="A48" s="112"/>
      <c r="B48" s="113"/>
      <c r="C48" s="113"/>
      <c r="D48" s="113"/>
      <c r="E48" s="113"/>
      <c r="F48" s="136" t="s">
        <v>39</v>
      </c>
      <c r="G48" s="137"/>
      <c r="H48" s="138"/>
      <c r="I48" s="197"/>
      <c r="J48" s="198"/>
      <c r="K48" s="198"/>
      <c r="L48" s="199"/>
      <c r="M48" s="112" t="s">
        <v>40</v>
      </c>
      <c r="N48" s="113"/>
      <c r="O48" s="113"/>
      <c r="P48" s="121"/>
      <c r="Q48" s="122"/>
      <c r="R48" s="122"/>
      <c r="S48" s="123"/>
    </row>
    <row r="49" spans="1:19" ht="9" customHeight="1">
      <c r="A49" s="115"/>
      <c r="B49" s="116"/>
      <c r="C49" s="116"/>
      <c r="D49" s="116"/>
      <c r="E49" s="116"/>
      <c r="F49" s="112"/>
      <c r="G49" s="113"/>
      <c r="H49" s="114"/>
      <c r="I49" s="197"/>
      <c r="J49" s="198"/>
      <c r="K49" s="198"/>
      <c r="L49" s="199"/>
      <c r="M49" s="112"/>
      <c r="N49" s="113"/>
      <c r="O49" s="113"/>
      <c r="P49" s="121"/>
      <c r="Q49" s="122"/>
      <c r="R49" s="122"/>
      <c r="S49" s="123"/>
    </row>
    <row r="50" spans="1:19" ht="12" customHeight="1">
      <c r="A50" s="105" t="s">
        <v>41</v>
      </c>
      <c r="B50" s="106"/>
      <c r="C50" s="185"/>
      <c r="D50" s="186"/>
      <c r="E50" s="193"/>
      <c r="F50" s="115"/>
      <c r="G50" s="116"/>
      <c r="H50" s="117"/>
      <c r="I50" s="200"/>
      <c r="J50" s="201"/>
      <c r="K50" s="201"/>
      <c r="L50" s="202"/>
      <c r="M50" s="115"/>
      <c r="N50" s="116"/>
      <c r="O50" s="116"/>
      <c r="P50" s="124"/>
      <c r="Q50" s="125"/>
      <c r="R50" s="125"/>
      <c r="S50" s="126"/>
    </row>
    <row r="51" spans="1:19">
      <c r="A51" s="80"/>
      <c r="B51" s="80"/>
      <c r="C51" s="81"/>
      <c r="D51" s="82"/>
      <c r="E51" s="82"/>
      <c r="F51" s="80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</row>
    <row r="52" spans="1:19">
      <c r="A52" s="80"/>
      <c r="B52" s="80"/>
      <c r="C52" s="82"/>
      <c r="D52" s="82"/>
      <c r="E52" s="82"/>
      <c r="F52" s="80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</row>
    <row r="53" spans="1:19">
      <c r="A53" s="42"/>
      <c r="B53" s="42"/>
      <c r="C53" s="42"/>
      <c r="D53" s="42"/>
      <c r="E53" s="42"/>
      <c r="F53" s="42"/>
      <c r="G53" s="42"/>
    </row>
    <row r="59" spans="1:19" ht="15" customHeight="1"/>
    <row r="63" spans="1:19" ht="16.5" customHeight="1"/>
  </sheetData>
  <sheetProtection algorithmName="SHA-512" hashValue="LhZPVC5tpTxkDv5AjMdK4l5dBR/31y023PWyDEWAE1YrK+TZJsjqSQZUGL9OQTaad998NPVugqBdX4bHfdD6Hw==" saltValue="PbleouHlEaIP4bvtpdFn+w==" spinCount="100000" sheet="1"/>
  <mergeCells count="38">
    <mergeCell ref="A5:E5"/>
    <mergeCell ref="F5:K5"/>
    <mergeCell ref="A6:F6"/>
    <mergeCell ref="A7:E7"/>
    <mergeCell ref="F7:K7"/>
    <mergeCell ref="A9:E9"/>
    <mergeCell ref="F9:K9"/>
    <mergeCell ref="A10:S10"/>
    <mergeCell ref="A11:S11"/>
    <mergeCell ref="A12:S12"/>
    <mergeCell ref="Q14:S14"/>
    <mergeCell ref="A32:E32"/>
    <mergeCell ref="N32:P32"/>
    <mergeCell ref="Q32:S32"/>
    <mergeCell ref="A34:E34"/>
    <mergeCell ref="F34:L34"/>
    <mergeCell ref="M34:S34"/>
    <mergeCell ref="A14:A15"/>
    <mergeCell ref="B14:D14"/>
    <mergeCell ref="E14:G14"/>
    <mergeCell ref="H14:J14"/>
    <mergeCell ref="K14:M14"/>
    <mergeCell ref="N14:P14"/>
    <mergeCell ref="F35:H35"/>
    <mergeCell ref="I35:L35"/>
    <mergeCell ref="M35:O35"/>
    <mergeCell ref="P35:S35"/>
    <mergeCell ref="A50:C50"/>
    <mergeCell ref="D50:E50"/>
    <mergeCell ref="A35:E49"/>
    <mergeCell ref="F36:H45"/>
    <mergeCell ref="I36:L50"/>
    <mergeCell ref="M36:O45"/>
    <mergeCell ref="P36:S50"/>
    <mergeCell ref="F46:H47"/>
    <mergeCell ref="F48:H50"/>
    <mergeCell ref="M48:O50"/>
    <mergeCell ref="M46:O47"/>
  </mergeCells>
  <printOptions horizontalCentered="1"/>
  <pageMargins left="0.196527777777778" right="0.196527777777778" top="0.196527777777778" bottom="0.196527777777778" header="0" footer="0.31458333333333299"/>
  <pageSetup scale="83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3"/>
  <sheetViews>
    <sheetView showGridLines="0" view="pageBreakPreview" topLeftCell="A14" zoomScale="110" zoomScaleNormal="110" workbookViewId="0">
      <selection activeCell="M48" sqref="M48:O50"/>
    </sheetView>
  </sheetViews>
  <sheetFormatPr baseColWidth="10" defaultColWidth="11" defaultRowHeight="15"/>
  <cols>
    <col min="1" max="1" width="14.5703125" customWidth="1"/>
    <col min="2" max="2" width="5.42578125" customWidth="1"/>
    <col min="3" max="3" width="12.7109375" customWidth="1"/>
    <col min="4" max="4" width="5.5703125" customWidth="1"/>
    <col min="5" max="5" width="5.42578125" customWidth="1"/>
    <col min="6" max="6" width="12.7109375" customWidth="1"/>
    <col min="7" max="7" width="5.5703125" customWidth="1"/>
    <col min="8" max="8" width="5.42578125" customWidth="1"/>
    <col min="9" max="9" width="12.7109375" customWidth="1"/>
    <col min="10" max="10" width="5.5703125" customWidth="1"/>
    <col min="11" max="11" width="5.42578125" customWidth="1"/>
    <col min="12" max="12" width="12.7109375" customWidth="1"/>
    <col min="13" max="13" width="5.5703125" customWidth="1"/>
    <col min="14" max="14" width="5.42578125" customWidth="1"/>
    <col min="15" max="15" width="12.7109375" customWidth="1"/>
    <col min="16" max="16" width="5.5703125" customWidth="1"/>
    <col min="17" max="17" width="5.42578125" customWidth="1"/>
    <col min="18" max="18" width="14.7109375" customWidth="1"/>
    <col min="19" max="19" width="5.5703125" customWidth="1"/>
  </cols>
  <sheetData>
    <row r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7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" customHeight="1">
      <c r="A5" s="174" t="s">
        <v>0</v>
      </c>
      <c r="B5" s="174"/>
      <c r="C5" s="174"/>
      <c r="D5" s="174"/>
      <c r="E5" s="174"/>
      <c r="F5" s="180" t="str">
        <f>R.E.Ene!F5</f>
        <v>ORIZABA, VERACRUZ</v>
      </c>
      <c r="G5" s="180"/>
      <c r="H5" s="180"/>
      <c r="I5" s="180"/>
      <c r="J5" s="180"/>
      <c r="K5" s="180"/>
      <c r="L5" s="2"/>
      <c r="M5" s="2"/>
      <c r="N5" s="2"/>
      <c r="O5" s="2"/>
      <c r="P5" s="2"/>
      <c r="Q5" s="2"/>
      <c r="R5" s="2"/>
      <c r="S5" s="2"/>
    </row>
    <row r="6" spans="1:19" ht="8.1" customHeight="1">
      <c r="A6" s="187"/>
      <c r="B6" s="187"/>
      <c r="C6" s="187"/>
      <c r="D6" s="187"/>
      <c r="E6" s="187"/>
      <c r="F6" s="187"/>
      <c r="G6" s="3"/>
      <c r="H6" s="3"/>
      <c r="I6" s="3"/>
      <c r="J6" s="3"/>
      <c r="K6" s="3"/>
      <c r="L6" s="29"/>
      <c r="M6" s="29"/>
      <c r="N6" s="29"/>
      <c r="O6" s="29"/>
      <c r="P6" s="29"/>
      <c r="Q6" s="43"/>
      <c r="R6" s="43"/>
      <c r="S6" s="43"/>
    </row>
    <row r="7" spans="1:19" ht="15" customHeight="1">
      <c r="A7" s="165" t="s">
        <v>1</v>
      </c>
      <c r="B7" s="165"/>
      <c r="C7" s="165"/>
      <c r="D7" s="165"/>
      <c r="E7" s="165"/>
      <c r="F7" s="181" t="str">
        <f>R.E.Ene!F7</f>
        <v>MALTRATA, VER (100)</v>
      </c>
      <c r="G7" s="181"/>
      <c r="H7" s="181"/>
      <c r="I7" s="181"/>
      <c r="J7" s="181"/>
      <c r="K7" s="181"/>
      <c r="L7" s="29"/>
      <c r="M7" s="29"/>
      <c r="N7" s="29"/>
      <c r="O7" s="29"/>
      <c r="P7" s="29"/>
      <c r="Q7" s="43"/>
      <c r="R7" s="43"/>
      <c r="S7" s="43"/>
    </row>
    <row r="8" spans="1:19" ht="8.1" customHeight="1">
      <c r="A8" s="4"/>
      <c r="B8" s="4"/>
      <c r="C8" s="4"/>
      <c r="D8" s="4"/>
      <c r="E8" s="4"/>
      <c r="F8" s="4"/>
      <c r="G8" s="3"/>
      <c r="H8" s="3"/>
      <c r="I8" s="3"/>
      <c r="J8" s="3"/>
      <c r="K8" s="3"/>
      <c r="L8" s="29"/>
      <c r="M8" s="29"/>
      <c r="N8" s="29"/>
      <c r="O8" s="29"/>
      <c r="P8" s="29"/>
      <c r="Q8" s="43"/>
      <c r="R8" s="43"/>
      <c r="S8" s="43"/>
    </row>
    <row r="9" spans="1:19" ht="15" customHeight="1">
      <c r="A9" s="165" t="s">
        <v>2</v>
      </c>
      <c r="B9" s="165"/>
      <c r="C9" s="165"/>
      <c r="D9" s="165"/>
      <c r="E9" s="165"/>
      <c r="F9" s="166" t="s">
        <v>48</v>
      </c>
      <c r="G9" s="166"/>
      <c r="H9" s="166"/>
      <c r="I9" s="166"/>
      <c r="J9" s="166"/>
      <c r="K9" s="166"/>
      <c r="L9" s="29"/>
      <c r="M9" s="29"/>
      <c r="N9" s="29"/>
      <c r="O9" s="29"/>
      <c r="P9" s="29"/>
      <c r="Q9" s="43"/>
      <c r="R9" s="44" t="s">
        <v>4</v>
      </c>
      <c r="S9" s="43"/>
    </row>
    <row r="10" spans="1:19" ht="8.1" customHeight="1">
      <c r="A10" s="167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</row>
    <row r="11" spans="1:19">
      <c r="A11" s="168" t="s">
        <v>5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70"/>
    </row>
    <row r="12" spans="1:19">
      <c r="A12" s="171" t="s">
        <v>6</v>
      </c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3"/>
    </row>
    <row r="13" spans="1:19" ht="8.1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ht="46.5" customHeight="1">
      <c r="A14" s="163" t="s">
        <v>7</v>
      </c>
      <c r="B14" s="145" t="s">
        <v>8</v>
      </c>
      <c r="C14" s="146"/>
      <c r="D14" s="147"/>
      <c r="E14" s="145" t="s">
        <v>9</v>
      </c>
      <c r="F14" s="146"/>
      <c r="G14" s="147"/>
      <c r="H14" s="145" t="s">
        <v>10</v>
      </c>
      <c r="I14" s="146"/>
      <c r="J14" s="147"/>
      <c r="K14" s="145" t="s">
        <v>11</v>
      </c>
      <c r="L14" s="146"/>
      <c r="M14" s="147"/>
      <c r="N14" s="145" t="s">
        <v>12</v>
      </c>
      <c r="O14" s="146"/>
      <c r="P14" s="147"/>
      <c r="Q14" s="145" t="s">
        <v>13</v>
      </c>
      <c r="R14" s="146"/>
      <c r="S14" s="147"/>
    </row>
    <row r="15" spans="1:19" ht="20.100000000000001" customHeight="1">
      <c r="A15" s="164"/>
      <c r="B15" s="6" t="s">
        <v>14</v>
      </c>
      <c r="C15" s="7" t="s">
        <v>15</v>
      </c>
      <c r="D15" s="8" t="s">
        <v>16</v>
      </c>
      <c r="E15" s="6" t="s">
        <v>14</v>
      </c>
      <c r="F15" s="7" t="s">
        <v>15</v>
      </c>
      <c r="G15" s="8" t="s">
        <v>16</v>
      </c>
      <c r="H15" s="6" t="s">
        <v>14</v>
      </c>
      <c r="I15" s="7" t="s">
        <v>15</v>
      </c>
      <c r="J15" s="8" t="s">
        <v>16</v>
      </c>
      <c r="K15" s="6" t="s">
        <v>14</v>
      </c>
      <c r="L15" s="7" t="s">
        <v>15</v>
      </c>
      <c r="M15" s="8" t="s">
        <v>16</v>
      </c>
      <c r="N15" s="6" t="s">
        <v>14</v>
      </c>
      <c r="O15" s="7" t="s">
        <v>15</v>
      </c>
      <c r="P15" s="8" t="s">
        <v>16</v>
      </c>
      <c r="Q15" s="6" t="s">
        <v>14</v>
      </c>
      <c r="R15" s="7" t="s">
        <v>15</v>
      </c>
      <c r="S15" s="8" t="s">
        <v>16</v>
      </c>
    </row>
    <row r="16" spans="1:19" ht="8.1" customHeight="1">
      <c r="A16" s="73"/>
      <c r="B16" s="74"/>
      <c r="C16" s="75"/>
      <c r="D16" s="74"/>
      <c r="E16" s="74"/>
      <c r="F16" s="75"/>
      <c r="G16" s="74"/>
      <c r="H16" s="74"/>
      <c r="I16" s="75"/>
      <c r="J16" s="74"/>
      <c r="K16" s="74"/>
      <c r="L16" s="75"/>
      <c r="M16" s="74"/>
      <c r="N16" s="74"/>
      <c r="O16" s="75"/>
      <c r="P16" s="74"/>
      <c r="Q16" s="74"/>
      <c r="R16" s="75"/>
      <c r="S16" s="77"/>
    </row>
    <row r="17" spans="1:19" ht="20.100000000000001" customHeight="1">
      <c r="A17" s="12" t="s">
        <v>17</v>
      </c>
      <c r="B17" s="13">
        <f>R.E.Ene!B17</f>
        <v>0</v>
      </c>
      <c r="C17" s="14">
        <f>R.E.Ene!C17</f>
        <v>0</v>
      </c>
      <c r="D17" s="15">
        <f>R.E.Ene!D17</f>
        <v>0</v>
      </c>
      <c r="E17" s="13">
        <f>R.E.Ene!E17</f>
        <v>0</v>
      </c>
      <c r="F17" s="14">
        <f>R.E.Ene!F17</f>
        <v>0</v>
      </c>
      <c r="G17" s="15">
        <f>R.E.Ene!G17</f>
        <v>0</v>
      </c>
      <c r="H17" s="13">
        <f>R.E.Ene!H17</f>
        <v>0</v>
      </c>
      <c r="I17" s="14">
        <f>R.E.Ene!I17</f>
        <v>0</v>
      </c>
      <c r="J17" s="15">
        <f>R.E.Ene!J17</f>
        <v>0</v>
      </c>
      <c r="K17" s="13">
        <f>R.E.Ene!K17</f>
        <v>0</v>
      </c>
      <c r="L17" s="14">
        <f>R.E.Ene!L17</f>
        <v>0</v>
      </c>
      <c r="M17" s="15">
        <f>R.E.Ene!M17</f>
        <v>0</v>
      </c>
      <c r="N17" s="13">
        <f>R.E.Ene!N17</f>
        <v>0</v>
      </c>
      <c r="O17" s="14">
        <f>R.E.Ene!O17</f>
        <v>0</v>
      </c>
      <c r="P17" s="15">
        <f>R.E.Ene!P17</f>
        <v>0</v>
      </c>
      <c r="Q17" s="13">
        <f>B17+E17+H17+K17+N17</f>
        <v>0</v>
      </c>
      <c r="R17" s="46">
        <f>C17+F17+I17+L17+O17</f>
        <v>0</v>
      </c>
      <c r="S17" s="47">
        <f>D17+G17+J17+M17+P17</f>
        <v>0</v>
      </c>
    </row>
    <row r="18" spans="1:19" ht="20.100000000000001" customHeight="1">
      <c r="A18" s="16" t="s">
        <v>18</v>
      </c>
      <c r="B18" s="17">
        <f>R.E.Feb!B18</f>
        <v>0</v>
      </c>
      <c r="C18" s="18">
        <f>R.E.Feb!C18</f>
        <v>0</v>
      </c>
      <c r="D18" s="19">
        <f>R.E.Feb!D18</f>
        <v>0</v>
      </c>
      <c r="E18" s="17">
        <f>R.E.Feb!E18</f>
        <v>0</v>
      </c>
      <c r="F18" s="18">
        <f>R.E.Feb!F18</f>
        <v>0</v>
      </c>
      <c r="G18" s="19">
        <f>R.E.Feb!G18</f>
        <v>0</v>
      </c>
      <c r="H18" s="17">
        <f>R.E.Feb!H18</f>
        <v>0</v>
      </c>
      <c r="I18" s="18">
        <f>R.E.Feb!I18</f>
        <v>0</v>
      </c>
      <c r="J18" s="19">
        <f>R.E.Feb!J18</f>
        <v>0</v>
      </c>
      <c r="K18" s="17">
        <f>R.E.Feb!K18</f>
        <v>0</v>
      </c>
      <c r="L18" s="18">
        <f>R.E.Feb!L18</f>
        <v>0</v>
      </c>
      <c r="M18" s="19">
        <f>R.E.Feb!M18</f>
        <v>0</v>
      </c>
      <c r="N18" s="17">
        <f>R.E.Feb!N18</f>
        <v>0</v>
      </c>
      <c r="O18" s="18">
        <f>R.E.Feb!O18</f>
        <v>0</v>
      </c>
      <c r="P18" s="19">
        <f>R.E.Feb!P18</f>
        <v>0</v>
      </c>
      <c r="Q18" s="48">
        <f t="shared" ref="Q18:S28" si="0">B18+E18+H18+K18+N18</f>
        <v>0</v>
      </c>
      <c r="R18" s="49">
        <f t="shared" si="0"/>
        <v>0</v>
      </c>
      <c r="S18" s="50">
        <f t="shared" si="0"/>
        <v>0</v>
      </c>
    </row>
    <row r="19" spans="1:19" ht="20.100000000000001" customHeight="1">
      <c r="A19" s="20" t="s">
        <v>19</v>
      </c>
      <c r="B19" s="17">
        <f>R.E.Mar!B19</f>
        <v>0</v>
      </c>
      <c r="C19" s="18">
        <f>R.E.Mar!C19</f>
        <v>0</v>
      </c>
      <c r="D19" s="19">
        <f>R.E.Mar!D19</f>
        <v>0</v>
      </c>
      <c r="E19" s="17">
        <f>R.E.Mar!E19</f>
        <v>0</v>
      </c>
      <c r="F19" s="18">
        <f>R.E.Mar!F19</f>
        <v>0</v>
      </c>
      <c r="G19" s="19">
        <f>R.E.Mar!G19</f>
        <v>0</v>
      </c>
      <c r="H19" s="17">
        <f>R.E.Mar!H19</f>
        <v>0</v>
      </c>
      <c r="I19" s="18">
        <f>R.E.Mar!I19</f>
        <v>0</v>
      </c>
      <c r="J19" s="19">
        <f>R.E.Mar!J19</f>
        <v>0</v>
      </c>
      <c r="K19" s="17">
        <f>R.E.Mar!K19</f>
        <v>0</v>
      </c>
      <c r="L19" s="18">
        <f>R.E.Mar!L19</f>
        <v>0</v>
      </c>
      <c r="M19" s="19">
        <f>R.E.Mar!M19</f>
        <v>0</v>
      </c>
      <c r="N19" s="17">
        <f>R.E.Mar!N19</f>
        <v>0</v>
      </c>
      <c r="O19" s="18">
        <f>R.E.Mar!O19</f>
        <v>0</v>
      </c>
      <c r="P19" s="19">
        <f>R.E.Mar!P19</f>
        <v>0</v>
      </c>
      <c r="Q19" s="48">
        <f t="shared" si="0"/>
        <v>0</v>
      </c>
      <c r="R19" s="51">
        <f t="shared" si="0"/>
        <v>0</v>
      </c>
      <c r="S19" s="50">
        <f t="shared" si="0"/>
        <v>0</v>
      </c>
    </row>
    <row r="20" spans="1:19" ht="20.100000000000001" customHeight="1">
      <c r="A20" s="20" t="s">
        <v>20</v>
      </c>
      <c r="B20" s="17">
        <f>R.E.Abr!B20</f>
        <v>0</v>
      </c>
      <c r="C20" s="18">
        <f>R.E.Abr!C20</f>
        <v>0</v>
      </c>
      <c r="D20" s="19">
        <f>R.E.Abr!D20</f>
        <v>0</v>
      </c>
      <c r="E20" s="17">
        <f>R.E.Abr!E20</f>
        <v>0</v>
      </c>
      <c r="F20" s="18">
        <f>R.E.Abr!F20</f>
        <v>0</v>
      </c>
      <c r="G20" s="19">
        <f>R.E.Abr!G20</f>
        <v>0</v>
      </c>
      <c r="H20" s="17">
        <f>R.E.Abr!H20</f>
        <v>0</v>
      </c>
      <c r="I20" s="18">
        <f>R.E.Abr!I20</f>
        <v>0</v>
      </c>
      <c r="J20" s="19">
        <f>R.E.Abr!J20</f>
        <v>0</v>
      </c>
      <c r="K20" s="17">
        <f>R.E.Abr!K20</f>
        <v>0</v>
      </c>
      <c r="L20" s="18">
        <f>R.E.Abr!L20</f>
        <v>0</v>
      </c>
      <c r="M20" s="19">
        <f>R.E.Abr!M20</f>
        <v>0</v>
      </c>
      <c r="N20" s="17">
        <f>R.E.Abr!N20</f>
        <v>0</v>
      </c>
      <c r="O20" s="18">
        <f>R.E.Abr!O20</f>
        <v>0</v>
      </c>
      <c r="P20" s="19">
        <f>R.E.Abr!P20</f>
        <v>0</v>
      </c>
      <c r="Q20" s="48">
        <f t="shared" si="0"/>
        <v>0</v>
      </c>
      <c r="R20" s="52">
        <f t="shared" si="0"/>
        <v>0</v>
      </c>
      <c r="S20" s="50">
        <f t="shared" si="0"/>
        <v>0</v>
      </c>
    </row>
    <row r="21" spans="1:19" ht="20.100000000000001" customHeight="1">
      <c r="A21" s="21" t="s">
        <v>21</v>
      </c>
      <c r="B21" s="17">
        <f>R.E.May!B21</f>
        <v>0</v>
      </c>
      <c r="C21" s="18">
        <f>R.E.May!C21</f>
        <v>0</v>
      </c>
      <c r="D21" s="19">
        <f>R.E.May!D21</f>
        <v>0</v>
      </c>
      <c r="E21" s="17">
        <f>R.E.May!E21</f>
        <v>0</v>
      </c>
      <c r="F21" s="18">
        <f>R.E.May!F21</f>
        <v>0</v>
      </c>
      <c r="G21" s="19">
        <f>R.E.May!G21</f>
        <v>0</v>
      </c>
      <c r="H21" s="17">
        <f>R.E.May!H21</f>
        <v>0</v>
      </c>
      <c r="I21" s="18">
        <f>R.E.May!I21</f>
        <v>0</v>
      </c>
      <c r="J21" s="19">
        <f>R.E.May!J21</f>
        <v>0</v>
      </c>
      <c r="K21" s="17">
        <f>R.E.May!K21</f>
        <v>0</v>
      </c>
      <c r="L21" s="18">
        <f>R.E.May!L21</f>
        <v>0</v>
      </c>
      <c r="M21" s="19">
        <f>R.E.May!M21</f>
        <v>0</v>
      </c>
      <c r="N21" s="17">
        <f>R.E.May!N21</f>
        <v>0</v>
      </c>
      <c r="O21" s="18">
        <f>R.E.May!O21</f>
        <v>0</v>
      </c>
      <c r="P21" s="19">
        <f>R.E.May!P21</f>
        <v>0</v>
      </c>
      <c r="Q21" s="48">
        <f t="shared" si="0"/>
        <v>0</v>
      </c>
      <c r="R21" s="52">
        <f t="shared" si="0"/>
        <v>0</v>
      </c>
      <c r="S21" s="50">
        <f t="shared" si="0"/>
        <v>0</v>
      </c>
    </row>
    <row r="22" spans="1:19" ht="20.100000000000001" customHeight="1">
      <c r="A22" s="20" t="s">
        <v>22</v>
      </c>
      <c r="B22" s="17">
        <f>'R.E. Jun'!B22</f>
        <v>0</v>
      </c>
      <c r="C22" s="18">
        <f>'R.E. Jun'!C22</f>
        <v>0</v>
      </c>
      <c r="D22" s="19">
        <f>'R.E. Jun'!D22</f>
        <v>0</v>
      </c>
      <c r="E22" s="17">
        <f>'R.E. Jun'!E22</f>
        <v>0</v>
      </c>
      <c r="F22" s="18">
        <f>'R.E. Jun'!F22</f>
        <v>0</v>
      </c>
      <c r="G22" s="19">
        <f>'R.E. Jun'!G22</f>
        <v>0</v>
      </c>
      <c r="H22" s="17">
        <f>'R.E. Jun'!H22</f>
        <v>0</v>
      </c>
      <c r="I22" s="18">
        <f>'R.E. Jun'!I22</f>
        <v>0</v>
      </c>
      <c r="J22" s="19">
        <f>'R.E. Jun'!J22</f>
        <v>0</v>
      </c>
      <c r="K22" s="17">
        <f>'R.E. Jun'!K22</f>
        <v>0</v>
      </c>
      <c r="L22" s="18">
        <f>'R.E. Jun'!L22</f>
        <v>0</v>
      </c>
      <c r="M22" s="19">
        <f>'R.E. Jun'!M22</f>
        <v>0</v>
      </c>
      <c r="N22" s="17">
        <f>'R.E. Jun'!N22</f>
        <v>0</v>
      </c>
      <c r="O22" s="18">
        <f>'R.E. Jun'!O22</f>
        <v>0</v>
      </c>
      <c r="P22" s="19">
        <f>'R.E. Jun'!P22</f>
        <v>0</v>
      </c>
      <c r="Q22" s="48">
        <f t="shared" si="0"/>
        <v>0</v>
      </c>
      <c r="R22" s="52">
        <f t="shared" si="0"/>
        <v>0</v>
      </c>
      <c r="S22" s="50">
        <f t="shared" si="0"/>
        <v>0</v>
      </c>
    </row>
    <row r="23" spans="1:19" ht="20.100000000000001" customHeight="1">
      <c r="A23" s="21" t="s">
        <v>23</v>
      </c>
      <c r="B23" s="17">
        <f>R.E.Jul!B23</f>
        <v>0</v>
      </c>
      <c r="C23" s="18">
        <f>R.E.Jul!C23</f>
        <v>0</v>
      </c>
      <c r="D23" s="19">
        <f>R.E.Jul!D23</f>
        <v>0</v>
      </c>
      <c r="E23" s="17">
        <f>R.E.Jul!E23</f>
        <v>0</v>
      </c>
      <c r="F23" s="18">
        <f>R.E.Jul!F23</f>
        <v>0</v>
      </c>
      <c r="G23" s="19">
        <f>R.E.Jul!G23</f>
        <v>0</v>
      </c>
      <c r="H23" s="17">
        <f>R.E.Jul!H23</f>
        <v>0</v>
      </c>
      <c r="I23" s="18">
        <f>R.E.Jul!I23</f>
        <v>0</v>
      </c>
      <c r="J23" s="19">
        <f>R.E.Jul!J23</f>
        <v>0</v>
      </c>
      <c r="K23" s="17">
        <f>R.E.Jul!K23</f>
        <v>0</v>
      </c>
      <c r="L23" s="18">
        <f>R.E.Jul!L23</f>
        <v>0</v>
      </c>
      <c r="M23" s="19">
        <f>R.E.Jul!M23</f>
        <v>0</v>
      </c>
      <c r="N23" s="17">
        <f>R.E.Jul!N23</f>
        <v>0</v>
      </c>
      <c r="O23" s="18">
        <f>R.E.Jul!O23</f>
        <v>0</v>
      </c>
      <c r="P23" s="19">
        <f>R.E.Jul!P23</f>
        <v>0</v>
      </c>
      <c r="Q23" s="48">
        <f t="shared" si="0"/>
        <v>0</v>
      </c>
      <c r="R23" s="52">
        <f t="shared" si="0"/>
        <v>0</v>
      </c>
      <c r="S23" s="50">
        <f t="shared" si="0"/>
        <v>0</v>
      </c>
    </row>
    <row r="24" spans="1:19" ht="20.100000000000001" customHeight="1">
      <c r="A24" s="76" t="s">
        <v>24</v>
      </c>
      <c r="B24" s="60"/>
      <c r="C24" s="61"/>
      <c r="D24" s="59"/>
      <c r="E24" s="60"/>
      <c r="F24" s="61"/>
      <c r="G24" s="59"/>
      <c r="H24" s="60"/>
      <c r="I24" s="61"/>
      <c r="J24" s="59"/>
      <c r="K24" s="57"/>
      <c r="L24" s="58"/>
      <c r="M24" s="59"/>
      <c r="N24" s="60"/>
      <c r="O24" s="61"/>
      <c r="P24" s="59"/>
      <c r="Q24" s="48">
        <f>B24+E24+H24+K24+N24</f>
        <v>0</v>
      </c>
      <c r="R24" s="52">
        <f>C24+F24+I24+L24+O24</f>
        <v>0</v>
      </c>
      <c r="S24" s="50">
        <f>D24+G24+J24+M24+P24</f>
        <v>0</v>
      </c>
    </row>
    <row r="25" spans="1:19" ht="20.100000000000001" customHeight="1">
      <c r="A25" s="21" t="s">
        <v>25</v>
      </c>
      <c r="B25" s="66"/>
      <c r="C25" s="67"/>
      <c r="D25" s="68"/>
      <c r="E25" s="66"/>
      <c r="F25" s="67"/>
      <c r="G25" s="68"/>
      <c r="H25" s="66"/>
      <c r="I25" s="67"/>
      <c r="J25" s="68"/>
      <c r="K25" s="66"/>
      <c r="L25" s="67"/>
      <c r="M25" s="68"/>
      <c r="N25" s="66"/>
      <c r="O25" s="67"/>
      <c r="P25" s="68"/>
      <c r="Q25" s="66">
        <f t="shared" si="0"/>
        <v>0</v>
      </c>
      <c r="R25" s="65">
        <f t="shared" si="0"/>
        <v>0</v>
      </c>
      <c r="S25" s="68">
        <f t="shared" si="0"/>
        <v>0</v>
      </c>
    </row>
    <row r="26" spans="1:19" ht="20.100000000000001" customHeight="1">
      <c r="A26" s="16" t="s">
        <v>26</v>
      </c>
      <c r="B26" s="66"/>
      <c r="C26" s="67"/>
      <c r="D26" s="68"/>
      <c r="E26" s="66"/>
      <c r="F26" s="67"/>
      <c r="G26" s="68"/>
      <c r="H26" s="66"/>
      <c r="I26" s="67"/>
      <c r="J26" s="68"/>
      <c r="K26" s="66"/>
      <c r="L26" s="67"/>
      <c r="M26" s="68"/>
      <c r="N26" s="66"/>
      <c r="O26" s="67"/>
      <c r="P26" s="68"/>
      <c r="Q26" s="66">
        <f t="shared" si="0"/>
        <v>0</v>
      </c>
      <c r="R26" s="67">
        <f t="shared" si="0"/>
        <v>0</v>
      </c>
      <c r="S26" s="68">
        <f t="shared" si="0"/>
        <v>0</v>
      </c>
    </row>
    <row r="27" spans="1:19" ht="20.100000000000001" customHeight="1">
      <c r="A27" s="20" t="s">
        <v>27</v>
      </c>
      <c r="B27" s="66"/>
      <c r="C27" s="67"/>
      <c r="D27" s="68"/>
      <c r="E27" s="66"/>
      <c r="F27" s="67"/>
      <c r="G27" s="68"/>
      <c r="H27" s="66"/>
      <c r="I27" s="67"/>
      <c r="J27" s="68"/>
      <c r="K27" s="66"/>
      <c r="L27" s="67"/>
      <c r="M27" s="68"/>
      <c r="N27" s="66"/>
      <c r="O27" s="67"/>
      <c r="P27" s="68"/>
      <c r="Q27" s="66">
        <f t="shared" si="0"/>
        <v>0</v>
      </c>
      <c r="R27" s="71">
        <f t="shared" si="0"/>
        <v>0</v>
      </c>
      <c r="S27" s="68">
        <f t="shared" si="0"/>
        <v>0</v>
      </c>
    </row>
    <row r="28" spans="1:19" ht="20.100000000000001" customHeight="1">
      <c r="A28" s="16" t="s">
        <v>28</v>
      </c>
      <c r="B28" s="62"/>
      <c r="C28" s="63"/>
      <c r="D28" s="64"/>
      <c r="E28" s="62"/>
      <c r="F28" s="63"/>
      <c r="G28" s="64"/>
      <c r="H28" s="62"/>
      <c r="I28" s="63"/>
      <c r="J28" s="64"/>
      <c r="K28" s="62"/>
      <c r="L28" s="63"/>
      <c r="M28" s="64"/>
      <c r="N28" s="62"/>
      <c r="O28" s="63"/>
      <c r="P28" s="64"/>
      <c r="Q28" s="62">
        <f t="shared" si="0"/>
        <v>0</v>
      </c>
      <c r="R28" s="65">
        <f t="shared" si="0"/>
        <v>0</v>
      </c>
      <c r="S28" s="64">
        <f t="shared" si="0"/>
        <v>0</v>
      </c>
    </row>
    <row r="29" spans="1:19" ht="8.1" customHeight="1">
      <c r="A29" s="69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69"/>
      <c r="S29" s="70"/>
    </row>
    <row r="30" spans="1:19" ht="18.95" customHeight="1">
      <c r="A30" s="30" t="s">
        <v>13</v>
      </c>
      <c r="B30" s="31">
        <f t="shared" ref="B30:S30" si="1">SUM(B17:B29)</f>
        <v>0</v>
      </c>
      <c r="C30" s="32">
        <f t="shared" si="1"/>
        <v>0</v>
      </c>
      <c r="D30" s="33">
        <f t="shared" si="1"/>
        <v>0</v>
      </c>
      <c r="E30" s="31">
        <f t="shared" si="1"/>
        <v>0</v>
      </c>
      <c r="F30" s="32">
        <f t="shared" si="1"/>
        <v>0</v>
      </c>
      <c r="G30" s="33">
        <f t="shared" si="1"/>
        <v>0</v>
      </c>
      <c r="H30" s="31">
        <f t="shared" si="1"/>
        <v>0</v>
      </c>
      <c r="I30" s="32">
        <f t="shared" si="1"/>
        <v>0</v>
      </c>
      <c r="J30" s="33">
        <f t="shared" si="1"/>
        <v>0</v>
      </c>
      <c r="K30" s="31">
        <f t="shared" si="1"/>
        <v>0</v>
      </c>
      <c r="L30" s="32">
        <f t="shared" si="1"/>
        <v>0</v>
      </c>
      <c r="M30" s="33">
        <f t="shared" si="1"/>
        <v>0</v>
      </c>
      <c r="N30" s="31">
        <f t="shared" si="1"/>
        <v>0</v>
      </c>
      <c r="O30" s="32">
        <f t="shared" si="1"/>
        <v>0</v>
      </c>
      <c r="P30" s="33">
        <f t="shared" si="1"/>
        <v>0</v>
      </c>
      <c r="Q30" s="31">
        <f t="shared" si="1"/>
        <v>0</v>
      </c>
      <c r="R30" s="32">
        <f t="shared" si="1"/>
        <v>0</v>
      </c>
      <c r="S30" s="33">
        <f t="shared" si="1"/>
        <v>0</v>
      </c>
    </row>
    <row r="31" spans="1:19" s="1" customFormat="1" ht="8.1" customHeight="1">
      <c r="A31" s="34"/>
      <c r="B31" s="35"/>
      <c r="C31" s="36"/>
      <c r="D31" s="35"/>
      <c r="E31" s="35"/>
      <c r="F31" s="36"/>
      <c r="G31" s="35"/>
      <c r="H31" s="35"/>
      <c r="I31" s="36"/>
      <c r="J31" s="35"/>
      <c r="K31" s="35"/>
      <c r="L31" s="36"/>
      <c r="M31" s="35"/>
      <c r="N31" s="35"/>
      <c r="O31" s="36"/>
      <c r="P31" s="35"/>
      <c r="Q31" s="35"/>
      <c r="R31" s="36"/>
      <c r="S31" s="35"/>
    </row>
    <row r="32" spans="1:19" ht="18.95" customHeight="1">
      <c r="A32" s="148" t="s">
        <v>29</v>
      </c>
      <c r="B32" s="149"/>
      <c r="C32" s="149"/>
      <c r="D32" s="149"/>
      <c r="E32" s="150"/>
      <c r="F32" s="37"/>
      <c r="G32" s="38"/>
      <c r="H32" s="38"/>
      <c r="I32" s="38"/>
      <c r="J32" s="38"/>
      <c r="K32" s="38"/>
      <c r="L32" s="38"/>
      <c r="M32" s="35"/>
      <c r="N32" s="151" t="s">
        <v>30</v>
      </c>
      <c r="O32" s="152"/>
      <c r="P32" s="153"/>
      <c r="Q32" s="154">
        <f>Q30+S30</f>
        <v>0</v>
      </c>
      <c r="R32" s="155"/>
      <c r="S32" s="156"/>
    </row>
    <row r="33" spans="1:19" ht="8.1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</row>
    <row r="34" spans="1:19" ht="12" customHeight="1">
      <c r="A34" s="157" t="s">
        <v>31</v>
      </c>
      <c r="B34" s="158"/>
      <c r="C34" s="158"/>
      <c r="D34" s="158"/>
      <c r="E34" s="159"/>
      <c r="F34" s="160" t="s">
        <v>32</v>
      </c>
      <c r="G34" s="161"/>
      <c r="H34" s="161"/>
      <c r="I34" s="161"/>
      <c r="J34" s="161"/>
      <c r="K34" s="161"/>
      <c r="L34" s="162"/>
      <c r="M34" s="160" t="s">
        <v>33</v>
      </c>
      <c r="N34" s="161"/>
      <c r="O34" s="161"/>
      <c r="P34" s="161"/>
      <c r="Q34" s="161"/>
      <c r="R34" s="161"/>
      <c r="S34" s="162"/>
    </row>
    <row r="35" spans="1:19" ht="12" customHeight="1">
      <c r="A35" s="109"/>
      <c r="B35" s="110"/>
      <c r="C35" s="110"/>
      <c r="D35" s="110"/>
      <c r="E35" s="111"/>
      <c r="F35" s="102" t="s">
        <v>34</v>
      </c>
      <c r="G35" s="102"/>
      <c r="H35" s="103"/>
      <c r="I35" s="104" t="s">
        <v>35</v>
      </c>
      <c r="J35" s="102"/>
      <c r="K35" s="102"/>
      <c r="L35" s="102"/>
      <c r="M35" s="104" t="s">
        <v>36</v>
      </c>
      <c r="N35" s="102"/>
      <c r="O35" s="103"/>
      <c r="P35" s="104" t="s">
        <v>35</v>
      </c>
      <c r="Q35" s="102"/>
      <c r="R35" s="102"/>
      <c r="S35" s="103"/>
    </row>
    <row r="36" spans="1:19" ht="9.9499999999999993" customHeight="1">
      <c r="A36" s="112"/>
      <c r="B36" s="113"/>
      <c r="C36" s="113"/>
      <c r="D36" s="113"/>
      <c r="E36" s="113"/>
      <c r="F36" s="127"/>
      <c r="G36" s="128"/>
      <c r="H36" s="129"/>
      <c r="I36" s="127"/>
      <c r="J36" s="128"/>
      <c r="K36" s="128"/>
      <c r="L36" s="129"/>
      <c r="M36" s="118"/>
      <c r="N36" s="119"/>
      <c r="O36" s="119"/>
      <c r="P36" s="118"/>
      <c r="Q36" s="119"/>
      <c r="R36" s="119"/>
      <c r="S36" s="120"/>
    </row>
    <row r="37" spans="1:19" ht="9.9499999999999993" customHeight="1">
      <c r="A37" s="112"/>
      <c r="B37" s="113"/>
      <c r="C37" s="113"/>
      <c r="D37" s="113"/>
      <c r="E37" s="113"/>
      <c r="F37" s="130"/>
      <c r="G37" s="131"/>
      <c r="H37" s="132"/>
      <c r="I37" s="130"/>
      <c r="J37" s="131"/>
      <c r="K37" s="131"/>
      <c r="L37" s="132"/>
      <c r="M37" s="121"/>
      <c r="N37" s="122"/>
      <c r="O37" s="122"/>
      <c r="P37" s="121"/>
      <c r="Q37" s="122"/>
      <c r="R37" s="122"/>
      <c r="S37" s="123"/>
    </row>
    <row r="38" spans="1:19" ht="9.9499999999999993" customHeight="1">
      <c r="A38" s="112"/>
      <c r="B38" s="113"/>
      <c r="C38" s="113"/>
      <c r="D38" s="113"/>
      <c r="E38" s="113"/>
      <c r="F38" s="130"/>
      <c r="G38" s="131"/>
      <c r="H38" s="132"/>
      <c r="I38" s="130"/>
      <c r="J38" s="131"/>
      <c r="K38" s="131"/>
      <c r="L38" s="132"/>
      <c r="M38" s="121"/>
      <c r="N38" s="122"/>
      <c r="O38" s="122"/>
      <c r="P38" s="121"/>
      <c r="Q38" s="122"/>
      <c r="R38" s="122"/>
      <c r="S38" s="123"/>
    </row>
    <row r="39" spans="1:19" ht="9.9499999999999993" customHeight="1">
      <c r="A39" s="112"/>
      <c r="B39" s="113"/>
      <c r="C39" s="113"/>
      <c r="D39" s="113"/>
      <c r="E39" s="113"/>
      <c r="F39" s="130"/>
      <c r="G39" s="131"/>
      <c r="H39" s="132"/>
      <c r="I39" s="130"/>
      <c r="J39" s="131"/>
      <c r="K39" s="131"/>
      <c r="L39" s="132"/>
      <c r="M39" s="121"/>
      <c r="N39" s="122"/>
      <c r="O39" s="122"/>
      <c r="P39" s="121"/>
      <c r="Q39" s="122"/>
      <c r="R39" s="122"/>
      <c r="S39" s="123"/>
    </row>
    <row r="40" spans="1:19" ht="9.9499999999999993" customHeight="1">
      <c r="A40" s="112"/>
      <c r="B40" s="113"/>
      <c r="C40" s="113"/>
      <c r="D40" s="113"/>
      <c r="E40" s="113"/>
      <c r="F40" s="130"/>
      <c r="G40" s="131"/>
      <c r="H40" s="132"/>
      <c r="I40" s="130"/>
      <c r="J40" s="131"/>
      <c r="K40" s="131"/>
      <c r="L40" s="132"/>
      <c r="M40" s="121"/>
      <c r="N40" s="122"/>
      <c r="O40" s="122"/>
      <c r="P40" s="121"/>
      <c r="Q40" s="122"/>
      <c r="R40" s="122"/>
      <c r="S40" s="123"/>
    </row>
    <row r="41" spans="1:19" ht="9.9499999999999993" customHeight="1">
      <c r="A41" s="112"/>
      <c r="B41" s="113"/>
      <c r="C41" s="113"/>
      <c r="D41" s="113"/>
      <c r="E41" s="113"/>
      <c r="F41" s="130"/>
      <c r="G41" s="131"/>
      <c r="H41" s="132"/>
      <c r="I41" s="130"/>
      <c r="J41" s="131"/>
      <c r="K41" s="131"/>
      <c r="L41" s="132"/>
      <c r="M41" s="121"/>
      <c r="N41" s="122"/>
      <c r="O41" s="122"/>
      <c r="P41" s="121"/>
      <c r="Q41" s="122"/>
      <c r="R41" s="122"/>
      <c r="S41" s="123"/>
    </row>
    <row r="42" spans="1:19" ht="9.9499999999999993" customHeight="1">
      <c r="A42" s="112"/>
      <c r="B42" s="113"/>
      <c r="C42" s="113"/>
      <c r="D42" s="113"/>
      <c r="E42" s="113"/>
      <c r="F42" s="130"/>
      <c r="G42" s="131"/>
      <c r="H42" s="132"/>
      <c r="I42" s="130"/>
      <c r="J42" s="131"/>
      <c r="K42" s="131"/>
      <c r="L42" s="132"/>
      <c r="M42" s="121"/>
      <c r="N42" s="122"/>
      <c r="O42" s="122"/>
      <c r="P42" s="121"/>
      <c r="Q42" s="122"/>
      <c r="R42" s="122"/>
      <c r="S42" s="123"/>
    </row>
    <row r="43" spans="1:19" ht="9.9499999999999993" customHeight="1">
      <c r="A43" s="112"/>
      <c r="B43" s="113"/>
      <c r="C43" s="113"/>
      <c r="D43" s="113"/>
      <c r="E43" s="113"/>
      <c r="F43" s="130"/>
      <c r="G43" s="131"/>
      <c r="H43" s="132"/>
      <c r="I43" s="130"/>
      <c r="J43" s="131"/>
      <c r="K43" s="131"/>
      <c r="L43" s="132"/>
      <c r="M43" s="121"/>
      <c r="N43" s="122"/>
      <c r="O43" s="122"/>
      <c r="P43" s="121"/>
      <c r="Q43" s="122"/>
      <c r="R43" s="122"/>
      <c r="S43" s="123"/>
    </row>
    <row r="44" spans="1:19" ht="9.9499999999999993" customHeight="1">
      <c r="A44" s="112"/>
      <c r="B44" s="113"/>
      <c r="C44" s="113"/>
      <c r="D44" s="113"/>
      <c r="E44" s="113"/>
      <c r="F44" s="130"/>
      <c r="G44" s="131"/>
      <c r="H44" s="132"/>
      <c r="I44" s="130"/>
      <c r="J44" s="131"/>
      <c r="K44" s="131"/>
      <c r="L44" s="132"/>
      <c r="M44" s="121"/>
      <c r="N44" s="122"/>
      <c r="O44" s="122"/>
      <c r="P44" s="121"/>
      <c r="Q44" s="122"/>
      <c r="R44" s="122"/>
      <c r="S44" s="123"/>
    </row>
    <row r="45" spans="1:19" ht="9.9499999999999993" customHeight="1">
      <c r="A45" s="112"/>
      <c r="B45" s="113"/>
      <c r="C45" s="113"/>
      <c r="D45" s="113"/>
      <c r="E45" s="113"/>
      <c r="F45" s="130"/>
      <c r="G45" s="131"/>
      <c r="H45" s="132"/>
      <c r="I45" s="130"/>
      <c r="J45" s="131"/>
      <c r="K45" s="131"/>
      <c r="L45" s="132"/>
      <c r="M45" s="121"/>
      <c r="N45" s="122"/>
      <c r="O45" s="122"/>
      <c r="P45" s="121"/>
      <c r="Q45" s="122"/>
      <c r="R45" s="122"/>
      <c r="S45" s="123"/>
    </row>
    <row r="46" spans="1:19" ht="9.9499999999999993" customHeight="1">
      <c r="A46" s="112"/>
      <c r="B46" s="113"/>
      <c r="C46" s="113"/>
      <c r="D46" s="113"/>
      <c r="E46" s="113"/>
      <c r="F46" s="139" t="str">
        <f>R.E.Ene!F46</f>
        <v>C.</v>
      </c>
      <c r="G46" s="140"/>
      <c r="H46" s="140"/>
      <c r="I46" s="130"/>
      <c r="J46" s="131"/>
      <c r="K46" s="131"/>
      <c r="L46" s="132"/>
      <c r="M46" s="139" t="str">
        <f>R.E.Ene!M46</f>
        <v>C. ISIDRA ARTEMIA CIRUELO TORRES</v>
      </c>
      <c r="N46" s="140"/>
      <c r="O46" s="141"/>
      <c r="P46" s="121"/>
      <c r="Q46" s="122"/>
      <c r="R46" s="122"/>
      <c r="S46" s="123"/>
    </row>
    <row r="47" spans="1:19" ht="9.9499999999999993" customHeight="1">
      <c r="A47" s="112"/>
      <c r="B47" s="113"/>
      <c r="C47" s="113"/>
      <c r="D47" s="113"/>
      <c r="E47" s="113"/>
      <c r="F47" s="139"/>
      <c r="G47" s="140"/>
      <c r="H47" s="140"/>
      <c r="I47" s="130"/>
      <c r="J47" s="131"/>
      <c r="K47" s="131"/>
      <c r="L47" s="132"/>
      <c r="M47" s="142"/>
      <c r="N47" s="143"/>
      <c r="O47" s="144"/>
      <c r="P47" s="121"/>
      <c r="Q47" s="122"/>
      <c r="R47" s="122"/>
      <c r="S47" s="123"/>
    </row>
    <row r="48" spans="1:19" ht="9.9499999999999993" customHeight="1">
      <c r="A48" s="112"/>
      <c r="B48" s="113"/>
      <c r="C48" s="113"/>
      <c r="D48" s="113"/>
      <c r="E48" s="113"/>
      <c r="F48" s="136" t="s">
        <v>39</v>
      </c>
      <c r="G48" s="137"/>
      <c r="H48" s="138"/>
      <c r="I48" s="130"/>
      <c r="J48" s="131"/>
      <c r="K48" s="131"/>
      <c r="L48" s="132"/>
      <c r="M48" s="112" t="s">
        <v>40</v>
      </c>
      <c r="N48" s="113"/>
      <c r="O48" s="113"/>
      <c r="P48" s="121"/>
      <c r="Q48" s="122"/>
      <c r="R48" s="122"/>
      <c r="S48" s="123"/>
    </row>
    <row r="49" spans="1:19" ht="9" customHeight="1">
      <c r="A49" s="115"/>
      <c r="B49" s="116"/>
      <c r="C49" s="116"/>
      <c r="D49" s="116"/>
      <c r="E49" s="116"/>
      <c r="F49" s="112"/>
      <c r="G49" s="113"/>
      <c r="H49" s="114"/>
      <c r="I49" s="130"/>
      <c r="J49" s="131"/>
      <c r="K49" s="131"/>
      <c r="L49" s="132"/>
      <c r="M49" s="112"/>
      <c r="N49" s="113"/>
      <c r="O49" s="113"/>
      <c r="P49" s="121"/>
      <c r="Q49" s="122"/>
      <c r="R49" s="122"/>
      <c r="S49" s="123"/>
    </row>
    <row r="50" spans="1:19" ht="12" customHeight="1">
      <c r="A50" s="105" t="s">
        <v>41</v>
      </c>
      <c r="B50" s="106"/>
      <c r="C50" s="185"/>
      <c r="D50" s="186"/>
      <c r="E50" s="193"/>
      <c r="F50" s="115"/>
      <c r="G50" s="116"/>
      <c r="H50" s="117"/>
      <c r="I50" s="133"/>
      <c r="J50" s="134"/>
      <c r="K50" s="134"/>
      <c r="L50" s="135"/>
      <c r="M50" s="115"/>
      <c r="N50" s="116"/>
      <c r="O50" s="116"/>
      <c r="P50" s="124"/>
      <c r="Q50" s="125"/>
      <c r="R50" s="125"/>
      <c r="S50" s="126"/>
    </row>
    <row r="51" spans="1:19">
      <c r="C51" s="39"/>
      <c r="D51" s="40"/>
      <c r="E51" s="40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</row>
    <row r="52" spans="1:19">
      <c r="C52" s="40"/>
      <c r="D52" s="40"/>
      <c r="E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</row>
    <row r="53" spans="1:19">
      <c r="A53" s="42"/>
      <c r="B53" s="42"/>
      <c r="C53" s="42"/>
      <c r="D53" s="42"/>
      <c r="E53" s="42"/>
      <c r="F53" s="42"/>
      <c r="G53" s="42"/>
    </row>
    <row r="59" spans="1:19" ht="15" customHeight="1"/>
    <row r="63" spans="1:19" ht="16.5" customHeight="1"/>
  </sheetData>
  <sheetProtection algorithmName="SHA-512" hashValue="aWa8cD9aZIpTimNv8VWqh4r1ULkSqIjGj2gEzBCfQTYm3u6sIu+RDMixZhqI05HmfNq8osNa/fFxa2J9qUokkw==" saltValue="AEwvnYxIXomHJ0nZnIrOow==" spinCount="100000" sheet="1"/>
  <mergeCells count="38">
    <mergeCell ref="A5:E5"/>
    <mergeCell ref="F5:K5"/>
    <mergeCell ref="A6:F6"/>
    <mergeCell ref="A7:E7"/>
    <mergeCell ref="F7:K7"/>
    <mergeCell ref="A9:E9"/>
    <mergeCell ref="F9:K9"/>
    <mergeCell ref="A10:S10"/>
    <mergeCell ref="A11:S11"/>
    <mergeCell ref="A12:S12"/>
    <mergeCell ref="Q14:S14"/>
    <mergeCell ref="A32:E32"/>
    <mergeCell ref="N32:P32"/>
    <mergeCell ref="Q32:S32"/>
    <mergeCell ref="A34:E34"/>
    <mergeCell ref="F34:L34"/>
    <mergeCell ref="M34:S34"/>
    <mergeCell ref="A14:A15"/>
    <mergeCell ref="B14:D14"/>
    <mergeCell ref="E14:G14"/>
    <mergeCell ref="H14:J14"/>
    <mergeCell ref="K14:M14"/>
    <mergeCell ref="N14:P14"/>
    <mergeCell ref="F35:H35"/>
    <mergeCell ref="I35:L35"/>
    <mergeCell ref="M35:O35"/>
    <mergeCell ref="P35:S35"/>
    <mergeCell ref="A50:C50"/>
    <mergeCell ref="D50:E50"/>
    <mergeCell ref="A35:E49"/>
    <mergeCell ref="F36:H45"/>
    <mergeCell ref="I36:L50"/>
    <mergeCell ref="M36:O45"/>
    <mergeCell ref="P36:S50"/>
    <mergeCell ref="F46:H47"/>
    <mergeCell ref="F48:H50"/>
    <mergeCell ref="M48:O50"/>
    <mergeCell ref="M46:O47"/>
  </mergeCells>
  <printOptions horizontalCentered="1"/>
  <pageMargins left="0.196527777777778" right="0.196527777777778" top="0.196527777777778" bottom="0.196527777777778" header="0" footer="0.31458333333333299"/>
  <pageSetup scale="83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3"/>
  <sheetViews>
    <sheetView showGridLines="0" view="pageBreakPreview" topLeftCell="A14" zoomScale="110" zoomScaleNormal="110" workbookViewId="0">
      <selection activeCell="M48" sqref="M48:O50"/>
    </sheetView>
  </sheetViews>
  <sheetFormatPr baseColWidth="10" defaultColWidth="11" defaultRowHeight="15"/>
  <cols>
    <col min="1" max="1" width="14.5703125" customWidth="1"/>
    <col min="2" max="2" width="5.42578125" customWidth="1"/>
    <col min="3" max="3" width="12.7109375" customWidth="1"/>
    <col min="4" max="4" width="5.5703125" customWidth="1"/>
    <col min="5" max="5" width="5.42578125" customWidth="1"/>
    <col min="6" max="6" width="12.7109375" customWidth="1"/>
    <col min="7" max="7" width="5.5703125" customWidth="1"/>
    <col min="8" max="8" width="5.42578125" customWidth="1"/>
    <col min="9" max="9" width="12.7109375" customWidth="1"/>
    <col min="10" max="10" width="5.5703125" customWidth="1"/>
    <col min="11" max="11" width="5.42578125" customWidth="1"/>
    <col min="12" max="12" width="12.7109375" customWidth="1"/>
    <col min="13" max="13" width="5.5703125" customWidth="1"/>
    <col min="14" max="14" width="5.42578125" customWidth="1"/>
    <col min="15" max="15" width="12.7109375" customWidth="1"/>
    <col min="16" max="16" width="5.5703125" customWidth="1"/>
    <col min="17" max="17" width="5.42578125" customWidth="1"/>
    <col min="18" max="18" width="14.7109375" customWidth="1"/>
    <col min="19" max="19" width="5.5703125" customWidth="1"/>
  </cols>
  <sheetData>
    <row r="1" spans="1:19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</row>
    <row r="2" spans="1:19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19" ht="7.5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</row>
    <row r="4" spans="1:19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</row>
    <row r="5" spans="1:19" ht="15" customHeight="1">
      <c r="A5" s="174" t="s">
        <v>0</v>
      </c>
      <c r="B5" s="174"/>
      <c r="C5" s="174"/>
      <c r="D5" s="174"/>
      <c r="E5" s="174"/>
      <c r="F5" s="180" t="str">
        <f>R.E.Ene!F5</f>
        <v>ORIZABA, VERACRUZ</v>
      </c>
      <c r="G5" s="180"/>
      <c r="H5" s="180"/>
      <c r="I5" s="180"/>
      <c r="J5" s="180"/>
      <c r="K5" s="180"/>
      <c r="L5" s="2"/>
      <c r="M5" s="2"/>
      <c r="N5" s="2"/>
      <c r="O5" s="2"/>
      <c r="P5" s="2"/>
      <c r="Q5" s="2"/>
      <c r="R5" s="2"/>
      <c r="S5" s="2"/>
    </row>
    <row r="6" spans="1:19" ht="8.1" customHeight="1">
      <c r="A6" s="187"/>
      <c r="B6" s="187"/>
      <c r="C6" s="187"/>
      <c r="D6" s="187"/>
      <c r="E6" s="187"/>
      <c r="F6" s="187"/>
      <c r="G6" s="3"/>
      <c r="H6" s="3"/>
      <c r="I6" s="3"/>
      <c r="J6" s="3"/>
      <c r="K6" s="3"/>
      <c r="L6" s="29"/>
      <c r="M6" s="29"/>
      <c r="N6" s="29"/>
      <c r="O6" s="29"/>
      <c r="P6" s="29"/>
      <c r="Q6" s="43"/>
      <c r="R6" s="43"/>
      <c r="S6" s="43"/>
    </row>
    <row r="7" spans="1:19" ht="15" customHeight="1">
      <c r="A7" s="165" t="s">
        <v>1</v>
      </c>
      <c r="B7" s="165"/>
      <c r="C7" s="165"/>
      <c r="D7" s="165"/>
      <c r="E7" s="165"/>
      <c r="F7" s="181" t="str">
        <f>R.E.Ene!F7</f>
        <v>MALTRATA, VER (100)</v>
      </c>
      <c r="G7" s="181"/>
      <c r="H7" s="181"/>
      <c r="I7" s="181"/>
      <c r="J7" s="181"/>
      <c r="K7" s="181"/>
      <c r="L7" s="29"/>
      <c r="M7" s="29"/>
      <c r="N7" s="29"/>
      <c r="O7" s="29"/>
      <c r="P7" s="29"/>
      <c r="Q7" s="43"/>
      <c r="R7" s="43"/>
      <c r="S7" s="43"/>
    </row>
    <row r="8" spans="1:19" ht="8.1" customHeight="1">
      <c r="A8" s="4"/>
      <c r="B8" s="4"/>
      <c r="C8" s="4"/>
      <c r="D8" s="4"/>
      <c r="E8" s="4"/>
      <c r="F8" s="4"/>
      <c r="G8" s="3"/>
      <c r="H8" s="3"/>
      <c r="I8" s="3"/>
      <c r="J8" s="3"/>
      <c r="K8" s="3"/>
      <c r="L8" s="29"/>
      <c r="M8" s="29"/>
      <c r="N8" s="29"/>
      <c r="O8" s="29"/>
      <c r="P8" s="29"/>
      <c r="Q8" s="43"/>
      <c r="R8" s="43"/>
      <c r="S8" s="43"/>
    </row>
    <row r="9" spans="1:19" ht="15" customHeight="1">
      <c r="A9" s="165" t="s">
        <v>2</v>
      </c>
      <c r="B9" s="165"/>
      <c r="C9" s="165"/>
      <c r="D9" s="165"/>
      <c r="E9" s="165"/>
      <c r="F9" s="166" t="s">
        <v>49</v>
      </c>
      <c r="G9" s="166"/>
      <c r="H9" s="166"/>
      <c r="I9" s="166"/>
      <c r="J9" s="166"/>
      <c r="K9" s="166"/>
      <c r="L9" s="29"/>
      <c r="M9" s="29"/>
      <c r="N9" s="29"/>
      <c r="O9" s="29"/>
      <c r="P9" s="29"/>
      <c r="Q9" s="43"/>
      <c r="R9" s="44" t="s">
        <v>4</v>
      </c>
      <c r="S9" s="43"/>
    </row>
    <row r="10" spans="1:19" ht="8.1" customHeight="1">
      <c r="A10" s="167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</row>
    <row r="11" spans="1:19">
      <c r="A11" s="168" t="s">
        <v>5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70"/>
    </row>
    <row r="12" spans="1:19">
      <c r="A12" s="171" t="s">
        <v>6</v>
      </c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3"/>
    </row>
    <row r="13" spans="1:19" ht="8.1" customHeight="1">
      <c r="A13" s="5">
        <v>2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ht="46.5" customHeight="1">
      <c r="A14" s="163" t="s">
        <v>7</v>
      </c>
      <c r="B14" s="145" t="s">
        <v>8</v>
      </c>
      <c r="C14" s="146"/>
      <c r="D14" s="147"/>
      <c r="E14" s="145" t="s">
        <v>9</v>
      </c>
      <c r="F14" s="146"/>
      <c r="G14" s="147"/>
      <c r="H14" s="145" t="s">
        <v>10</v>
      </c>
      <c r="I14" s="146"/>
      <c r="J14" s="147"/>
      <c r="K14" s="145" t="s">
        <v>11</v>
      </c>
      <c r="L14" s="146"/>
      <c r="M14" s="147"/>
      <c r="N14" s="145" t="s">
        <v>12</v>
      </c>
      <c r="O14" s="146"/>
      <c r="P14" s="147"/>
      <c r="Q14" s="145" t="s">
        <v>13</v>
      </c>
      <c r="R14" s="146"/>
      <c r="S14" s="147"/>
    </row>
    <row r="15" spans="1:19" ht="20.100000000000001" customHeight="1">
      <c r="A15" s="164"/>
      <c r="B15" s="6" t="s">
        <v>14</v>
      </c>
      <c r="C15" s="7" t="s">
        <v>15</v>
      </c>
      <c r="D15" s="8" t="s">
        <v>16</v>
      </c>
      <c r="E15" s="6" t="s">
        <v>14</v>
      </c>
      <c r="F15" s="7" t="s">
        <v>15</v>
      </c>
      <c r="G15" s="8" t="s">
        <v>16</v>
      </c>
      <c r="H15" s="6" t="s">
        <v>14</v>
      </c>
      <c r="I15" s="7" t="s">
        <v>15</v>
      </c>
      <c r="J15" s="8" t="s">
        <v>16</v>
      </c>
      <c r="K15" s="6" t="s">
        <v>14</v>
      </c>
      <c r="L15" s="7" t="s">
        <v>15</v>
      </c>
      <c r="M15" s="8" t="s">
        <v>16</v>
      </c>
      <c r="N15" s="6" t="s">
        <v>14</v>
      </c>
      <c r="O15" s="7" t="s">
        <v>15</v>
      </c>
      <c r="P15" s="8" t="s">
        <v>16</v>
      </c>
      <c r="Q15" s="6" t="s">
        <v>14</v>
      </c>
      <c r="R15" s="7" t="s">
        <v>15</v>
      </c>
      <c r="S15" s="8" t="s">
        <v>16</v>
      </c>
    </row>
    <row r="16" spans="1:19" ht="8.1" customHeight="1">
      <c r="A16" s="9"/>
      <c r="B16" s="10"/>
      <c r="C16" s="11"/>
      <c r="D16" s="10"/>
      <c r="E16" s="10"/>
      <c r="F16" s="11"/>
      <c r="G16" s="10"/>
      <c r="H16" s="10"/>
      <c r="I16" s="11"/>
      <c r="J16" s="10"/>
      <c r="K16" s="10"/>
      <c r="L16" s="11"/>
      <c r="M16" s="10"/>
      <c r="N16" s="10"/>
      <c r="O16" s="11"/>
      <c r="P16" s="10"/>
      <c r="Q16" s="10"/>
      <c r="R16" s="11"/>
      <c r="S16" s="45"/>
    </row>
    <row r="17" spans="1:19" ht="20.100000000000001" customHeight="1">
      <c r="A17" s="12" t="s">
        <v>17</v>
      </c>
      <c r="B17" s="13">
        <f>R.E.Ene!B17</f>
        <v>0</v>
      </c>
      <c r="C17" s="14">
        <f>R.E.Ene!C17</f>
        <v>0</v>
      </c>
      <c r="D17" s="15">
        <f>R.E.Ene!D17</f>
        <v>0</v>
      </c>
      <c r="E17" s="13">
        <f>R.E.Ene!E17</f>
        <v>0</v>
      </c>
      <c r="F17" s="14">
        <f>R.E.Ene!F17</f>
        <v>0</v>
      </c>
      <c r="G17" s="15">
        <f>R.E.Ene!G17</f>
        <v>0</v>
      </c>
      <c r="H17" s="13">
        <f>R.E.Ene!H17</f>
        <v>0</v>
      </c>
      <c r="I17" s="14">
        <f>R.E.Ene!I17</f>
        <v>0</v>
      </c>
      <c r="J17" s="15">
        <f>R.E.Ene!J17</f>
        <v>0</v>
      </c>
      <c r="K17" s="13">
        <f>R.E.Ene!K17</f>
        <v>0</v>
      </c>
      <c r="L17" s="14">
        <f>R.E.Ene!L17</f>
        <v>0</v>
      </c>
      <c r="M17" s="15">
        <f>R.E.Ene!M17</f>
        <v>0</v>
      </c>
      <c r="N17" s="13">
        <f>R.E.Ene!N17</f>
        <v>0</v>
      </c>
      <c r="O17" s="14">
        <f>R.E.Ene!O17</f>
        <v>0</v>
      </c>
      <c r="P17" s="15">
        <f>R.E.Ene!P17</f>
        <v>0</v>
      </c>
      <c r="Q17" s="13">
        <f>B17+E17+H17+K17+N17</f>
        <v>0</v>
      </c>
      <c r="R17" s="46">
        <f>C17+F17+I17+L17+O17</f>
        <v>0</v>
      </c>
      <c r="S17" s="47">
        <f>D17+G17+J17+M17+P17</f>
        <v>0</v>
      </c>
    </row>
    <row r="18" spans="1:19" ht="20.100000000000001" customHeight="1">
      <c r="A18" s="16" t="s">
        <v>18</v>
      </c>
      <c r="B18" s="17">
        <f>R.E.Feb!B18</f>
        <v>0</v>
      </c>
      <c r="C18" s="18">
        <f>R.E.Feb!C18</f>
        <v>0</v>
      </c>
      <c r="D18" s="19">
        <f>R.E.Feb!D18</f>
        <v>0</v>
      </c>
      <c r="E18" s="17">
        <f>R.E.Feb!E18</f>
        <v>0</v>
      </c>
      <c r="F18" s="18">
        <f>R.E.Feb!F18</f>
        <v>0</v>
      </c>
      <c r="G18" s="19">
        <f>R.E.Feb!G18</f>
        <v>0</v>
      </c>
      <c r="H18" s="17">
        <f>R.E.Feb!H18</f>
        <v>0</v>
      </c>
      <c r="I18" s="18">
        <f>R.E.Feb!I18</f>
        <v>0</v>
      </c>
      <c r="J18" s="19">
        <f>R.E.Feb!J18</f>
        <v>0</v>
      </c>
      <c r="K18" s="17">
        <f>R.E.Feb!K18</f>
        <v>0</v>
      </c>
      <c r="L18" s="18">
        <f>R.E.Feb!L18</f>
        <v>0</v>
      </c>
      <c r="M18" s="19">
        <f>R.E.Feb!M18</f>
        <v>0</v>
      </c>
      <c r="N18" s="17">
        <f>R.E.Feb!N18</f>
        <v>0</v>
      </c>
      <c r="O18" s="18">
        <f>R.E.Feb!O18</f>
        <v>0</v>
      </c>
      <c r="P18" s="19">
        <f>R.E.Feb!P18</f>
        <v>0</v>
      </c>
      <c r="Q18" s="48">
        <f t="shared" ref="Q18:S28" si="0">B18+E18+H18+K18+N18</f>
        <v>0</v>
      </c>
      <c r="R18" s="49">
        <f t="shared" si="0"/>
        <v>0</v>
      </c>
      <c r="S18" s="50">
        <f t="shared" si="0"/>
        <v>0</v>
      </c>
    </row>
    <row r="19" spans="1:19" ht="20.100000000000001" customHeight="1">
      <c r="A19" s="20" t="s">
        <v>19</v>
      </c>
      <c r="B19" s="17">
        <f>R.E.Mar!B19</f>
        <v>0</v>
      </c>
      <c r="C19" s="18">
        <f>R.E.Mar!C19</f>
        <v>0</v>
      </c>
      <c r="D19" s="19">
        <f>R.E.Mar!D19</f>
        <v>0</v>
      </c>
      <c r="E19" s="17">
        <f>R.E.Mar!E19</f>
        <v>0</v>
      </c>
      <c r="F19" s="18">
        <f>R.E.Mar!F19</f>
        <v>0</v>
      </c>
      <c r="G19" s="19">
        <f>R.E.Mar!G19</f>
        <v>0</v>
      </c>
      <c r="H19" s="17">
        <f>R.E.Mar!H19</f>
        <v>0</v>
      </c>
      <c r="I19" s="18">
        <f>R.E.Mar!I19</f>
        <v>0</v>
      </c>
      <c r="J19" s="19">
        <f>R.E.Mar!J19</f>
        <v>0</v>
      </c>
      <c r="K19" s="17">
        <f>R.E.Mar!K19</f>
        <v>0</v>
      </c>
      <c r="L19" s="18">
        <f>R.E.Mar!L19</f>
        <v>0</v>
      </c>
      <c r="M19" s="19">
        <f>R.E.Mar!M19</f>
        <v>0</v>
      </c>
      <c r="N19" s="17">
        <f>R.E.Mar!N19</f>
        <v>0</v>
      </c>
      <c r="O19" s="18">
        <f>R.E.Mar!O19</f>
        <v>0</v>
      </c>
      <c r="P19" s="19">
        <f>R.E.Mar!P19</f>
        <v>0</v>
      </c>
      <c r="Q19" s="48">
        <f t="shared" si="0"/>
        <v>0</v>
      </c>
      <c r="R19" s="51">
        <f t="shared" si="0"/>
        <v>0</v>
      </c>
      <c r="S19" s="50">
        <f t="shared" si="0"/>
        <v>0</v>
      </c>
    </row>
    <row r="20" spans="1:19" ht="20.100000000000001" customHeight="1">
      <c r="A20" s="20" t="s">
        <v>20</v>
      </c>
      <c r="B20" s="17">
        <f>R.E.Abr!B20</f>
        <v>0</v>
      </c>
      <c r="C20" s="18">
        <f>R.E.Abr!C20</f>
        <v>0</v>
      </c>
      <c r="D20" s="19">
        <f>R.E.Abr!D20</f>
        <v>0</v>
      </c>
      <c r="E20" s="17">
        <f>R.E.Abr!E20</f>
        <v>0</v>
      </c>
      <c r="F20" s="18">
        <f>R.E.Abr!F20</f>
        <v>0</v>
      </c>
      <c r="G20" s="19">
        <f>R.E.Abr!G20</f>
        <v>0</v>
      </c>
      <c r="H20" s="17">
        <f>R.E.Abr!H20</f>
        <v>0</v>
      </c>
      <c r="I20" s="18">
        <f>R.E.Abr!I20</f>
        <v>0</v>
      </c>
      <c r="J20" s="19">
        <f>R.E.Abr!J20</f>
        <v>0</v>
      </c>
      <c r="K20" s="17">
        <f>R.E.Abr!K20</f>
        <v>0</v>
      </c>
      <c r="L20" s="18">
        <f>R.E.Abr!L20</f>
        <v>0</v>
      </c>
      <c r="M20" s="19">
        <f>R.E.Abr!M20</f>
        <v>0</v>
      </c>
      <c r="N20" s="17">
        <f>R.E.Abr!N20</f>
        <v>0</v>
      </c>
      <c r="O20" s="18">
        <f>R.E.Abr!O20</f>
        <v>0</v>
      </c>
      <c r="P20" s="19">
        <f>R.E.Abr!P20</f>
        <v>0</v>
      </c>
      <c r="Q20" s="48">
        <f t="shared" si="0"/>
        <v>0</v>
      </c>
      <c r="R20" s="52">
        <f t="shared" si="0"/>
        <v>0</v>
      </c>
      <c r="S20" s="50">
        <f t="shared" si="0"/>
        <v>0</v>
      </c>
    </row>
    <row r="21" spans="1:19" ht="20.100000000000001" customHeight="1">
      <c r="A21" s="21" t="s">
        <v>21</v>
      </c>
      <c r="B21" s="17">
        <f>R.E.May!B21</f>
        <v>0</v>
      </c>
      <c r="C21" s="18">
        <f>R.E.May!C21</f>
        <v>0</v>
      </c>
      <c r="D21" s="19">
        <f>R.E.May!D21</f>
        <v>0</v>
      </c>
      <c r="E21" s="17">
        <f>R.E.May!E21</f>
        <v>0</v>
      </c>
      <c r="F21" s="18">
        <f>R.E.May!F21</f>
        <v>0</v>
      </c>
      <c r="G21" s="19">
        <f>R.E.May!G21</f>
        <v>0</v>
      </c>
      <c r="H21" s="17">
        <f>R.E.May!H21</f>
        <v>0</v>
      </c>
      <c r="I21" s="18">
        <f>R.E.May!I21</f>
        <v>0</v>
      </c>
      <c r="J21" s="19">
        <f>R.E.May!J21</f>
        <v>0</v>
      </c>
      <c r="K21" s="17">
        <f>R.E.May!K21</f>
        <v>0</v>
      </c>
      <c r="L21" s="18">
        <f>R.E.May!L21</f>
        <v>0</v>
      </c>
      <c r="M21" s="19">
        <f>R.E.May!M21</f>
        <v>0</v>
      </c>
      <c r="N21" s="17">
        <f>R.E.May!N21</f>
        <v>0</v>
      </c>
      <c r="O21" s="18">
        <f>R.E.May!O21</f>
        <v>0</v>
      </c>
      <c r="P21" s="19">
        <f>R.E.May!P21</f>
        <v>0</v>
      </c>
      <c r="Q21" s="48">
        <f t="shared" si="0"/>
        <v>0</v>
      </c>
      <c r="R21" s="52">
        <f t="shared" si="0"/>
        <v>0</v>
      </c>
      <c r="S21" s="50">
        <f t="shared" si="0"/>
        <v>0</v>
      </c>
    </row>
    <row r="22" spans="1:19" ht="20.100000000000001" customHeight="1">
      <c r="A22" s="20" t="s">
        <v>22</v>
      </c>
      <c r="B22" s="17">
        <f>'R.E. Jun'!B22</f>
        <v>0</v>
      </c>
      <c r="C22" s="18">
        <f>'R.E. Jun'!C22</f>
        <v>0</v>
      </c>
      <c r="D22" s="19">
        <f>'R.E. Jun'!D22</f>
        <v>0</v>
      </c>
      <c r="E22" s="17">
        <f>'R.E. Jun'!E22</f>
        <v>0</v>
      </c>
      <c r="F22" s="18">
        <f>'R.E. Jun'!F22</f>
        <v>0</v>
      </c>
      <c r="G22" s="19">
        <f>'R.E. Jun'!G22</f>
        <v>0</v>
      </c>
      <c r="H22" s="17">
        <f>'R.E. Jun'!H22</f>
        <v>0</v>
      </c>
      <c r="I22" s="18">
        <f>'R.E. Jun'!I22</f>
        <v>0</v>
      </c>
      <c r="J22" s="19">
        <f>'R.E. Jun'!J22</f>
        <v>0</v>
      </c>
      <c r="K22" s="17">
        <f>'R.E. Jun'!K22</f>
        <v>0</v>
      </c>
      <c r="L22" s="18">
        <f>'R.E. Jun'!L22</f>
        <v>0</v>
      </c>
      <c r="M22" s="19">
        <f>'R.E. Jun'!M22</f>
        <v>0</v>
      </c>
      <c r="N22" s="17">
        <f>'R.E. Jun'!N22</f>
        <v>0</v>
      </c>
      <c r="O22" s="18">
        <f>'R.E. Jun'!O22</f>
        <v>0</v>
      </c>
      <c r="P22" s="19">
        <f>'R.E. Jun'!P22</f>
        <v>0</v>
      </c>
      <c r="Q22" s="48">
        <f t="shared" si="0"/>
        <v>0</v>
      </c>
      <c r="R22" s="52">
        <f t="shared" si="0"/>
        <v>0</v>
      </c>
      <c r="S22" s="50">
        <f t="shared" si="0"/>
        <v>0</v>
      </c>
    </row>
    <row r="23" spans="1:19" ht="20.100000000000001" customHeight="1">
      <c r="A23" s="21" t="s">
        <v>23</v>
      </c>
      <c r="B23" s="17">
        <f>R.E.Jul!B23</f>
        <v>0</v>
      </c>
      <c r="C23" s="18">
        <f>R.E.Jul!C23</f>
        <v>0</v>
      </c>
      <c r="D23" s="19">
        <f>R.E.Jul!D23</f>
        <v>0</v>
      </c>
      <c r="E23" s="17">
        <f>R.E.Jul!E23</f>
        <v>0</v>
      </c>
      <c r="F23" s="18">
        <f>R.E.Jul!F23</f>
        <v>0</v>
      </c>
      <c r="G23" s="19">
        <f>R.E.Jul!G23</f>
        <v>0</v>
      </c>
      <c r="H23" s="17">
        <f>R.E.Jul!H23</f>
        <v>0</v>
      </c>
      <c r="I23" s="18">
        <f>R.E.Jul!I23</f>
        <v>0</v>
      </c>
      <c r="J23" s="19">
        <f>R.E.Jul!J23</f>
        <v>0</v>
      </c>
      <c r="K23" s="17">
        <f>R.E.Jul!K23</f>
        <v>0</v>
      </c>
      <c r="L23" s="18">
        <f>R.E.Jul!L23</f>
        <v>0</v>
      </c>
      <c r="M23" s="19">
        <f>R.E.Jul!M23</f>
        <v>0</v>
      </c>
      <c r="N23" s="17">
        <f>R.E.Jul!N23</f>
        <v>0</v>
      </c>
      <c r="O23" s="18">
        <f>R.E.Jul!O23</f>
        <v>0</v>
      </c>
      <c r="P23" s="19">
        <f>R.E.Jul!P23</f>
        <v>0</v>
      </c>
      <c r="Q23" s="48">
        <f t="shared" si="0"/>
        <v>0</v>
      </c>
      <c r="R23" s="52">
        <f t="shared" si="0"/>
        <v>0</v>
      </c>
      <c r="S23" s="50">
        <f t="shared" si="0"/>
        <v>0</v>
      </c>
    </row>
    <row r="24" spans="1:19" ht="20.100000000000001" customHeight="1">
      <c r="A24" s="20" t="s">
        <v>24</v>
      </c>
      <c r="B24" s="17">
        <f>R.E.Ago!B24</f>
        <v>0</v>
      </c>
      <c r="C24" s="18">
        <f>R.E.Ago!C24</f>
        <v>0</v>
      </c>
      <c r="D24" s="19">
        <f>R.E.Ago!D24</f>
        <v>0</v>
      </c>
      <c r="E24" s="17">
        <f>R.E.Ago!E24</f>
        <v>0</v>
      </c>
      <c r="F24" s="18">
        <f>R.E.Ago!F24</f>
        <v>0</v>
      </c>
      <c r="G24" s="19">
        <f>R.E.Ago!G24</f>
        <v>0</v>
      </c>
      <c r="H24" s="17">
        <f>R.E.Ago!H24</f>
        <v>0</v>
      </c>
      <c r="I24" s="18">
        <f>R.E.Ago!I24</f>
        <v>0</v>
      </c>
      <c r="J24" s="19">
        <f>R.E.Ago!J24</f>
        <v>0</v>
      </c>
      <c r="K24" s="17">
        <f>R.E.Ago!K24</f>
        <v>0</v>
      </c>
      <c r="L24" s="18">
        <f>R.E.Ago!L24</f>
        <v>0</v>
      </c>
      <c r="M24" s="19">
        <f>R.E.Ago!M24</f>
        <v>0</v>
      </c>
      <c r="N24" s="17">
        <f>R.E.Ago!N24</f>
        <v>0</v>
      </c>
      <c r="O24" s="18">
        <f>R.E.Ago!O24</f>
        <v>0</v>
      </c>
      <c r="P24" s="19">
        <f>R.E.Ago!P24</f>
        <v>0</v>
      </c>
      <c r="Q24" s="48">
        <f t="shared" si="0"/>
        <v>0</v>
      </c>
      <c r="R24" s="52">
        <f t="shared" si="0"/>
        <v>0</v>
      </c>
      <c r="S24" s="50">
        <f t="shared" si="0"/>
        <v>0</v>
      </c>
    </row>
    <row r="25" spans="1:19" ht="20.100000000000001" customHeight="1">
      <c r="A25" s="72" t="s">
        <v>25</v>
      </c>
      <c r="B25" s="60"/>
      <c r="C25" s="61"/>
      <c r="D25" s="59"/>
      <c r="E25" s="57"/>
      <c r="F25" s="58"/>
      <c r="G25" s="59"/>
      <c r="H25" s="60"/>
      <c r="I25" s="61"/>
      <c r="J25" s="59"/>
      <c r="K25" s="60"/>
      <c r="L25" s="61"/>
      <c r="M25" s="59"/>
      <c r="N25" s="60"/>
      <c r="O25" s="61"/>
      <c r="P25" s="59"/>
      <c r="Q25" s="48">
        <f>B25+E25+H25+K25+N25</f>
        <v>0</v>
      </c>
      <c r="R25" s="52">
        <f>C25+F25+I25+L25+O25</f>
        <v>0</v>
      </c>
      <c r="S25" s="50">
        <f>D25+G25+J25+M25+P25</f>
        <v>0</v>
      </c>
    </row>
    <row r="26" spans="1:19" ht="20.100000000000001" customHeight="1">
      <c r="A26" s="16" t="s">
        <v>26</v>
      </c>
      <c r="B26" s="66"/>
      <c r="C26" s="67"/>
      <c r="D26" s="68"/>
      <c r="E26" s="66"/>
      <c r="F26" s="67"/>
      <c r="G26" s="68"/>
      <c r="H26" s="66"/>
      <c r="I26" s="67"/>
      <c r="J26" s="68"/>
      <c r="K26" s="66"/>
      <c r="L26" s="67"/>
      <c r="M26" s="68"/>
      <c r="N26" s="66"/>
      <c r="O26" s="67"/>
      <c r="P26" s="68"/>
      <c r="Q26" s="66">
        <f t="shared" si="0"/>
        <v>0</v>
      </c>
      <c r="R26" s="67">
        <f t="shared" si="0"/>
        <v>0</v>
      </c>
      <c r="S26" s="68">
        <f t="shared" si="0"/>
        <v>0</v>
      </c>
    </row>
    <row r="27" spans="1:19" ht="20.100000000000001" customHeight="1">
      <c r="A27" s="20" t="s">
        <v>27</v>
      </c>
      <c r="B27" s="66"/>
      <c r="C27" s="67"/>
      <c r="D27" s="68"/>
      <c r="E27" s="66"/>
      <c r="F27" s="67"/>
      <c r="G27" s="68"/>
      <c r="H27" s="66"/>
      <c r="I27" s="67"/>
      <c r="J27" s="68"/>
      <c r="K27" s="66"/>
      <c r="L27" s="67"/>
      <c r="M27" s="68"/>
      <c r="N27" s="66"/>
      <c r="O27" s="67"/>
      <c r="P27" s="68"/>
      <c r="Q27" s="66">
        <f t="shared" si="0"/>
        <v>0</v>
      </c>
      <c r="R27" s="71">
        <f t="shared" si="0"/>
        <v>0</v>
      </c>
      <c r="S27" s="68">
        <f t="shared" si="0"/>
        <v>0</v>
      </c>
    </row>
    <row r="28" spans="1:19" ht="20.100000000000001" customHeight="1">
      <c r="A28" s="16" t="s">
        <v>28</v>
      </c>
      <c r="B28" s="62"/>
      <c r="C28" s="63"/>
      <c r="D28" s="64"/>
      <c r="E28" s="62"/>
      <c r="F28" s="63"/>
      <c r="G28" s="64"/>
      <c r="H28" s="62"/>
      <c r="I28" s="63"/>
      <c r="J28" s="64"/>
      <c r="K28" s="62"/>
      <c r="L28" s="63"/>
      <c r="M28" s="64"/>
      <c r="N28" s="62"/>
      <c r="O28" s="63"/>
      <c r="P28" s="64"/>
      <c r="Q28" s="62">
        <f t="shared" si="0"/>
        <v>0</v>
      </c>
      <c r="R28" s="65">
        <f t="shared" si="0"/>
        <v>0</v>
      </c>
      <c r="S28" s="64">
        <f t="shared" si="0"/>
        <v>0</v>
      </c>
    </row>
    <row r="29" spans="1:19" ht="8.1" customHeight="1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8"/>
      <c r="S29" s="29"/>
    </row>
    <row r="30" spans="1:19" ht="18.95" customHeight="1">
      <c r="A30" s="30" t="s">
        <v>13</v>
      </c>
      <c r="B30" s="31">
        <f t="shared" ref="B30:S30" si="1">SUM(B17:B29)</f>
        <v>0</v>
      </c>
      <c r="C30" s="32">
        <f t="shared" si="1"/>
        <v>0</v>
      </c>
      <c r="D30" s="33">
        <f t="shared" si="1"/>
        <v>0</v>
      </c>
      <c r="E30" s="31">
        <f t="shared" si="1"/>
        <v>0</v>
      </c>
      <c r="F30" s="32">
        <f t="shared" si="1"/>
        <v>0</v>
      </c>
      <c r="G30" s="33">
        <f t="shared" si="1"/>
        <v>0</v>
      </c>
      <c r="H30" s="31">
        <f t="shared" si="1"/>
        <v>0</v>
      </c>
      <c r="I30" s="32">
        <f t="shared" si="1"/>
        <v>0</v>
      </c>
      <c r="J30" s="33">
        <f t="shared" si="1"/>
        <v>0</v>
      </c>
      <c r="K30" s="31">
        <f t="shared" si="1"/>
        <v>0</v>
      </c>
      <c r="L30" s="32">
        <f t="shared" si="1"/>
        <v>0</v>
      </c>
      <c r="M30" s="33">
        <f t="shared" si="1"/>
        <v>0</v>
      </c>
      <c r="N30" s="31">
        <f t="shared" si="1"/>
        <v>0</v>
      </c>
      <c r="O30" s="32">
        <f t="shared" si="1"/>
        <v>0</v>
      </c>
      <c r="P30" s="33">
        <f t="shared" si="1"/>
        <v>0</v>
      </c>
      <c r="Q30" s="31">
        <f t="shared" si="1"/>
        <v>0</v>
      </c>
      <c r="R30" s="32">
        <f t="shared" si="1"/>
        <v>0</v>
      </c>
      <c r="S30" s="33">
        <f t="shared" si="1"/>
        <v>0</v>
      </c>
    </row>
    <row r="31" spans="1:19" s="1" customFormat="1" ht="8.1" customHeight="1">
      <c r="A31" s="34"/>
      <c r="B31" s="35"/>
      <c r="C31" s="36"/>
      <c r="D31" s="35"/>
      <c r="E31" s="35"/>
      <c r="F31" s="36"/>
      <c r="G31" s="35"/>
      <c r="H31" s="35"/>
      <c r="I31" s="36"/>
      <c r="J31" s="35"/>
      <c r="K31" s="35"/>
      <c r="L31" s="36"/>
      <c r="M31" s="35"/>
      <c r="N31" s="35"/>
      <c r="O31" s="36"/>
      <c r="P31" s="35"/>
      <c r="Q31" s="35"/>
      <c r="R31" s="36"/>
      <c r="S31" s="35"/>
    </row>
    <row r="32" spans="1:19" ht="18.95" customHeight="1">
      <c r="A32" s="148" t="s">
        <v>29</v>
      </c>
      <c r="B32" s="149"/>
      <c r="C32" s="149"/>
      <c r="D32" s="149"/>
      <c r="E32" s="150"/>
      <c r="F32" s="37"/>
      <c r="G32" s="38"/>
      <c r="H32" s="38"/>
      <c r="I32" s="38"/>
      <c r="J32" s="38"/>
      <c r="K32" s="38"/>
      <c r="L32" s="38"/>
      <c r="M32" s="35"/>
      <c r="N32" s="151" t="s">
        <v>30</v>
      </c>
      <c r="O32" s="152"/>
      <c r="P32" s="153"/>
      <c r="Q32" s="154">
        <f>Q30+S30</f>
        <v>0</v>
      </c>
      <c r="R32" s="155"/>
      <c r="S32" s="156"/>
    </row>
    <row r="33" spans="1:19" ht="8.1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</row>
    <row r="34" spans="1:19" ht="12" customHeight="1">
      <c r="A34" s="157" t="s">
        <v>31</v>
      </c>
      <c r="B34" s="158"/>
      <c r="C34" s="158"/>
      <c r="D34" s="158"/>
      <c r="E34" s="159"/>
      <c r="F34" s="160" t="s">
        <v>32</v>
      </c>
      <c r="G34" s="161"/>
      <c r="H34" s="161"/>
      <c r="I34" s="161"/>
      <c r="J34" s="161"/>
      <c r="K34" s="161"/>
      <c r="L34" s="162"/>
      <c r="M34" s="160" t="s">
        <v>33</v>
      </c>
      <c r="N34" s="161"/>
      <c r="O34" s="161"/>
      <c r="P34" s="161"/>
      <c r="Q34" s="161"/>
      <c r="R34" s="161"/>
      <c r="S34" s="162"/>
    </row>
    <row r="35" spans="1:19" ht="12" customHeight="1">
      <c r="A35" s="109"/>
      <c r="B35" s="110"/>
      <c r="C35" s="110"/>
      <c r="D35" s="110"/>
      <c r="E35" s="111"/>
      <c r="F35" s="102" t="s">
        <v>34</v>
      </c>
      <c r="G35" s="102"/>
      <c r="H35" s="103"/>
      <c r="I35" s="104" t="s">
        <v>35</v>
      </c>
      <c r="J35" s="102"/>
      <c r="K35" s="102"/>
      <c r="L35" s="102"/>
      <c r="M35" s="104" t="s">
        <v>36</v>
      </c>
      <c r="N35" s="102"/>
      <c r="O35" s="103"/>
      <c r="P35" s="104" t="s">
        <v>35</v>
      </c>
      <c r="Q35" s="102"/>
      <c r="R35" s="102"/>
      <c r="S35" s="103"/>
    </row>
    <row r="36" spans="1:19" ht="9.9499999999999993" customHeight="1">
      <c r="A36" s="112"/>
      <c r="B36" s="113"/>
      <c r="C36" s="113"/>
      <c r="D36" s="113"/>
      <c r="E36" s="113"/>
      <c r="F36" s="127"/>
      <c r="G36" s="128"/>
      <c r="H36" s="129"/>
      <c r="I36" s="127"/>
      <c r="J36" s="128"/>
      <c r="K36" s="128"/>
      <c r="L36" s="129"/>
      <c r="M36" s="118"/>
      <c r="N36" s="119"/>
      <c r="O36" s="119"/>
      <c r="P36" s="118"/>
      <c r="Q36" s="119"/>
      <c r="R36" s="119"/>
      <c r="S36" s="120"/>
    </row>
    <row r="37" spans="1:19" ht="9.9499999999999993" customHeight="1">
      <c r="A37" s="112"/>
      <c r="B37" s="113"/>
      <c r="C37" s="113"/>
      <c r="D37" s="113"/>
      <c r="E37" s="113"/>
      <c r="F37" s="130"/>
      <c r="G37" s="131"/>
      <c r="H37" s="132"/>
      <c r="I37" s="130"/>
      <c r="J37" s="131"/>
      <c r="K37" s="131"/>
      <c r="L37" s="132"/>
      <c r="M37" s="121"/>
      <c r="N37" s="122"/>
      <c r="O37" s="122"/>
      <c r="P37" s="121"/>
      <c r="Q37" s="122"/>
      <c r="R37" s="122"/>
      <c r="S37" s="123"/>
    </row>
    <row r="38" spans="1:19" ht="9.9499999999999993" customHeight="1">
      <c r="A38" s="112"/>
      <c r="B38" s="113"/>
      <c r="C38" s="113"/>
      <c r="D38" s="113"/>
      <c r="E38" s="113"/>
      <c r="F38" s="130"/>
      <c r="G38" s="131"/>
      <c r="H38" s="132"/>
      <c r="I38" s="130"/>
      <c r="J38" s="131"/>
      <c r="K38" s="131"/>
      <c r="L38" s="132"/>
      <c r="M38" s="121"/>
      <c r="N38" s="122"/>
      <c r="O38" s="122"/>
      <c r="P38" s="121"/>
      <c r="Q38" s="122"/>
      <c r="R38" s="122"/>
      <c r="S38" s="123"/>
    </row>
    <row r="39" spans="1:19" ht="9.9499999999999993" customHeight="1">
      <c r="A39" s="112"/>
      <c r="B39" s="113"/>
      <c r="C39" s="113"/>
      <c r="D39" s="113"/>
      <c r="E39" s="113"/>
      <c r="F39" s="130"/>
      <c r="G39" s="131"/>
      <c r="H39" s="132"/>
      <c r="I39" s="130"/>
      <c r="J39" s="131"/>
      <c r="K39" s="131"/>
      <c r="L39" s="132"/>
      <c r="M39" s="121"/>
      <c r="N39" s="122"/>
      <c r="O39" s="122"/>
      <c r="P39" s="121"/>
      <c r="Q39" s="122"/>
      <c r="R39" s="122"/>
      <c r="S39" s="123"/>
    </row>
    <row r="40" spans="1:19" ht="9.9499999999999993" customHeight="1">
      <c r="A40" s="112"/>
      <c r="B40" s="113"/>
      <c r="C40" s="113"/>
      <c r="D40" s="113"/>
      <c r="E40" s="113"/>
      <c r="F40" s="130"/>
      <c r="G40" s="131"/>
      <c r="H40" s="132"/>
      <c r="I40" s="130"/>
      <c r="J40" s="131"/>
      <c r="K40" s="131"/>
      <c r="L40" s="132"/>
      <c r="M40" s="121"/>
      <c r="N40" s="122"/>
      <c r="O40" s="122"/>
      <c r="P40" s="121"/>
      <c r="Q40" s="122"/>
      <c r="R40" s="122"/>
      <c r="S40" s="123"/>
    </row>
    <row r="41" spans="1:19" ht="9.9499999999999993" customHeight="1">
      <c r="A41" s="112"/>
      <c r="B41" s="113"/>
      <c r="C41" s="113"/>
      <c r="D41" s="113"/>
      <c r="E41" s="113"/>
      <c r="F41" s="130"/>
      <c r="G41" s="131"/>
      <c r="H41" s="132"/>
      <c r="I41" s="130"/>
      <c r="J41" s="131"/>
      <c r="K41" s="131"/>
      <c r="L41" s="132"/>
      <c r="M41" s="121"/>
      <c r="N41" s="122"/>
      <c r="O41" s="122"/>
      <c r="P41" s="121"/>
      <c r="Q41" s="122"/>
      <c r="R41" s="122"/>
      <c r="S41" s="123"/>
    </row>
    <row r="42" spans="1:19" ht="9.9499999999999993" customHeight="1">
      <c r="A42" s="112"/>
      <c r="B42" s="113"/>
      <c r="C42" s="113"/>
      <c r="D42" s="113"/>
      <c r="E42" s="113"/>
      <c r="F42" s="130"/>
      <c r="G42" s="131"/>
      <c r="H42" s="132"/>
      <c r="I42" s="130"/>
      <c r="J42" s="131"/>
      <c r="K42" s="131"/>
      <c r="L42" s="132"/>
      <c r="M42" s="121"/>
      <c r="N42" s="122"/>
      <c r="O42" s="122"/>
      <c r="P42" s="121"/>
      <c r="Q42" s="122"/>
      <c r="R42" s="122"/>
      <c r="S42" s="123"/>
    </row>
    <row r="43" spans="1:19" ht="9.9499999999999993" customHeight="1">
      <c r="A43" s="112"/>
      <c r="B43" s="113"/>
      <c r="C43" s="113"/>
      <c r="D43" s="113"/>
      <c r="E43" s="113"/>
      <c r="F43" s="130"/>
      <c r="G43" s="131"/>
      <c r="H43" s="132"/>
      <c r="I43" s="130"/>
      <c r="J43" s="131"/>
      <c r="K43" s="131"/>
      <c r="L43" s="132"/>
      <c r="M43" s="121"/>
      <c r="N43" s="122"/>
      <c r="O43" s="122"/>
      <c r="P43" s="121"/>
      <c r="Q43" s="122"/>
      <c r="R43" s="122"/>
      <c r="S43" s="123"/>
    </row>
    <row r="44" spans="1:19" ht="9.9499999999999993" customHeight="1">
      <c r="A44" s="112"/>
      <c r="B44" s="113"/>
      <c r="C44" s="113"/>
      <c r="D44" s="113"/>
      <c r="E44" s="113"/>
      <c r="F44" s="130"/>
      <c r="G44" s="131"/>
      <c r="H44" s="132"/>
      <c r="I44" s="130"/>
      <c r="J44" s="131"/>
      <c r="K44" s="131"/>
      <c r="L44" s="132"/>
      <c r="M44" s="121"/>
      <c r="N44" s="122"/>
      <c r="O44" s="122"/>
      <c r="P44" s="121"/>
      <c r="Q44" s="122"/>
      <c r="R44" s="122"/>
      <c r="S44" s="123"/>
    </row>
    <row r="45" spans="1:19" ht="9.9499999999999993" customHeight="1">
      <c r="A45" s="112"/>
      <c r="B45" s="113"/>
      <c r="C45" s="113"/>
      <c r="D45" s="113"/>
      <c r="E45" s="113"/>
      <c r="F45" s="130"/>
      <c r="G45" s="131"/>
      <c r="H45" s="132"/>
      <c r="I45" s="130"/>
      <c r="J45" s="131"/>
      <c r="K45" s="131"/>
      <c r="L45" s="132"/>
      <c r="M45" s="121"/>
      <c r="N45" s="122"/>
      <c r="O45" s="122"/>
      <c r="P45" s="121"/>
      <c r="Q45" s="122"/>
      <c r="R45" s="122"/>
      <c r="S45" s="123"/>
    </row>
    <row r="46" spans="1:19" ht="9.9499999999999993" customHeight="1">
      <c r="A46" s="112"/>
      <c r="B46" s="113"/>
      <c r="C46" s="113"/>
      <c r="D46" s="113"/>
      <c r="E46" s="113"/>
      <c r="F46" s="139" t="str">
        <f>R.E.Ene!F46</f>
        <v>C.</v>
      </c>
      <c r="G46" s="140"/>
      <c r="H46" s="140"/>
      <c r="I46" s="130"/>
      <c r="J46" s="131"/>
      <c r="K46" s="131"/>
      <c r="L46" s="132"/>
      <c r="M46" s="139" t="str">
        <f>R.E.Ene!M46</f>
        <v>C. ISIDRA ARTEMIA CIRUELO TORRES</v>
      </c>
      <c r="N46" s="140"/>
      <c r="O46" s="141"/>
      <c r="P46" s="121"/>
      <c r="Q46" s="122"/>
      <c r="R46" s="122"/>
      <c r="S46" s="123"/>
    </row>
    <row r="47" spans="1:19" ht="9.9499999999999993" customHeight="1">
      <c r="A47" s="112"/>
      <c r="B47" s="113"/>
      <c r="C47" s="113"/>
      <c r="D47" s="113"/>
      <c r="E47" s="113"/>
      <c r="F47" s="139"/>
      <c r="G47" s="140"/>
      <c r="H47" s="140"/>
      <c r="I47" s="130"/>
      <c r="J47" s="131"/>
      <c r="K47" s="131"/>
      <c r="L47" s="132"/>
      <c r="M47" s="142"/>
      <c r="N47" s="143"/>
      <c r="O47" s="144"/>
      <c r="P47" s="121"/>
      <c r="Q47" s="122"/>
      <c r="R47" s="122"/>
      <c r="S47" s="123"/>
    </row>
    <row r="48" spans="1:19" ht="9.9499999999999993" customHeight="1">
      <c r="A48" s="112"/>
      <c r="B48" s="113"/>
      <c r="C48" s="113"/>
      <c r="D48" s="113"/>
      <c r="E48" s="113"/>
      <c r="F48" s="136" t="s">
        <v>39</v>
      </c>
      <c r="G48" s="137"/>
      <c r="H48" s="138"/>
      <c r="I48" s="130"/>
      <c r="J48" s="131"/>
      <c r="K48" s="131"/>
      <c r="L48" s="132"/>
      <c r="M48" s="112" t="s">
        <v>40</v>
      </c>
      <c r="N48" s="113"/>
      <c r="O48" s="113"/>
      <c r="P48" s="121"/>
      <c r="Q48" s="122"/>
      <c r="R48" s="122"/>
      <c r="S48" s="123"/>
    </row>
    <row r="49" spans="1:19" ht="9" customHeight="1">
      <c r="A49" s="115"/>
      <c r="B49" s="116"/>
      <c r="C49" s="116"/>
      <c r="D49" s="116"/>
      <c r="E49" s="116"/>
      <c r="F49" s="112"/>
      <c r="G49" s="113"/>
      <c r="H49" s="114"/>
      <c r="I49" s="130"/>
      <c r="J49" s="131"/>
      <c r="K49" s="131"/>
      <c r="L49" s="132"/>
      <c r="M49" s="112"/>
      <c r="N49" s="113"/>
      <c r="O49" s="113"/>
      <c r="P49" s="121"/>
      <c r="Q49" s="122"/>
      <c r="R49" s="122"/>
      <c r="S49" s="123"/>
    </row>
    <row r="50" spans="1:19" ht="12" customHeight="1">
      <c r="A50" s="105" t="s">
        <v>41</v>
      </c>
      <c r="B50" s="106"/>
      <c r="C50" s="106"/>
      <c r="D50" s="107"/>
      <c r="E50" s="108"/>
      <c r="F50" s="115"/>
      <c r="G50" s="116"/>
      <c r="H50" s="117"/>
      <c r="I50" s="133"/>
      <c r="J50" s="134"/>
      <c r="K50" s="134"/>
      <c r="L50" s="135"/>
      <c r="M50" s="115"/>
      <c r="N50" s="116"/>
      <c r="O50" s="116"/>
      <c r="P50" s="124"/>
      <c r="Q50" s="125"/>
      <c r="R50" s="125"/>
      <c r="S50" s="126"/>
    </row>
    <row r="51" spans="1:19">
      <c r="C51" s="39"/>
      <c r="D51" s="40"/>
      <c r="E51" s="40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</row>
    <row r="52" spans="1:19">
      <c r="C52" s="40"/>
      <c r="D52" s="40"/>
      <c r="E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</row>
    <row r="53" spans="1:19">
      <c r="A53" s="42"/>
      <c r="B53" s="42"/>
      <c r="C53" s="42"/>
      <c r="D53" s="42"/>
      <c r="E53" s="42"/>
      <c r="F53" s="42"/>
      <c r="G53" s="42"/>
    </row>
    <row r="59" spans="1:19" ht="15" customHeight="1"/>
    <row r="63" spans="1:19" ht="16.5" customHeight="1"/>
  </sheetData>
  <sheetProtection algorithmName="SHA-512" hashValue="iPDvnFzecLD56czwFWhWDFhm/dMtCuoq7l+QW1wX2R7GiRqOEnQoGdW1UDX0oVaVLvBglK8Ou12JKczLvly/3A==" saltValue="BZy4sAJCpXB8KyURE6Ri4Q==" spinCount="100000" sheet="1"/>
  <mergeCells count="38">
    <mergeCell ref="A5:E5"/>
    <mergeCell ref="F5:K5"/>
    <mergeCell ref="A6:F6"/>
    <mergeCell ref="A7:E7"/>
    <mergeCell ref="F7:K7"/>
    <mergeCell ref="A9:E9"/>
    <mergeCell ref="F9:K9"/>
    <mergeCell ref="A10:S10"/>
    <mergeCell ref="A11:S11"/>
    <mergeCell ref="A12:S12"/>
    <mergeCell ref="Q14:S14"/>
    <mergeCell ref="A32:E32"/>
    <mergeCell ref="N32:P32"/>
    <mergeCell ref="Q32:S32"/>
    <mergeCell ref="A34:E34"/>
    <mergeCell ref="F34:L34"/>
    <mergeCell ref="M34:S34"/>
    <mergeCell ref="A14:A15"/>
    <mergeCell ref="B14:D14"/>
    <mergeCell ref="E14:G14"/>
    <mergeCell ref="H14:J14"/>
    <mergeCell ref="K14:M14"/>
    <mergeCell ref="N14:P14"/>
    <mergeCell ref="F35:H35"/>
    <mergeCell ref="I35:L35"/>
    <mergeCell ref="M35:O35"/>
    <mergeCell ref="P35:S35"/>
    <mergeCell ref="A50:C50"/>
    <mergeCell ref="D50:E50"/>
    <mergeCell ref="A35:E49"/>
    <mergeCell ref="F36:H45"/>
    <mergeCell ref="I36:L50"/>
    <mergeCell ref="M36:O45"/>
    <mergeCell ref="P36:S50"/>
    <mergeCell ref="F46:H47"/>
    <mergeCell ref="F48:H50"/>
    <mergeCell ref="M48:O50"/>
    <mergeCell ref="M46:O47"/>
  </mergeCells>
  <printOptions horizontalCentered="1"/>
  <pageMargins left="0.196527777777778" right="0.196527777777778" top="0.196527777777778" bottom="0.196527777777778" header="0" footer="0.31458333333333299"/>
  <pageSetup scale="8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R.E.Ene</vt:lpstr>
      <vt:lpstr>R.E.Feb</vt:lpstr>
      <vt:lpstr>R.E.Mar</vt:lpstr>
      <vt:lpstr>R.E.Abr</vt:lpstr>
      <vt:lpstr>R.E.May</vt:lpstr>
      <vt:lpstr>R.E. Jun</vt:lpstr>
      <vt:lpstr>R.E.Jul</vt:lpstr>
      <vt:lpstr>R.E.Ago</vt:lpstr>
      <vt:lpstr>R.E.Sep</vt:lpstr>
      <vt:lpstr>R.E.Oct</vt:lpstr>
      <vt:lpstr>R.E.Nov</vt:lpstr>
      <vt:lpstr>R.E.Dic</vt:lpstr>
      <vt:lpstr>'R.E. Jun'!Área_de_impresión</vt:lpstr>
      <vt:lpstr>R.E.Abr!Área_de_impresión</vt:lpstr>
      <vt:lpstr>R.E.Ago!Área_de_impresión</vt:lpstr>
      <vt:lpstr>R.E.Dic!Área_de_impresión</vt:lpstr>
      <vt:lpstr>R.E.Ene!Área_de_impresión</vt:lpstr>
      <vt:lpstr>R.E.Feb!Área_de_impresión</vt:lpstr>
      <vt:lpstr>R.E.Jul!Área_de_impresión</vt:lpstr>
      <vt:lpstr>R.E.Mar!Área_de_impresión</vt:lpstr>
      <vt:lpstr>R.E.May!Área_de_impresión</vt:lpstr>
      <vt:lpstr>R.E.Nov!Área_de_impresión</vt:lpstr>
      <vt:lpstr>R.E.Oct!Área_de_impresión</vt:lpstr>
      <vt:lpstr>R.E.Sep!Área_de_impresión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García Regalado</dc:creator>
  <cp:lastModifiedBy>Administrador</cp:lastModifiedBy>
  <cp:lastPrinted>2022-01-18T19:37:00Z</cp:lastPrinted>
  <dcterms:created xsi:type="dcterms:W3CDTF">2021-10-01T22:08:00Z</dcterms:created>
  <dcterms:modified xsi:type="dcterms:W3CDTF">2022-03-18T18:00:13Z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6E4FF2EC0B2A4DD2A610226F3E259748</vt:lpwstr>
  </property>
  <property fmtid="{D5CDD505-2E9C-101B-9397-08002B2CF9AE}" pid="3" name="KSOProductBuildVer">
    <vt:lpwstr>2058-11.2.0.10443</vt:lpwstr>
  </property>
</Properties>
</file>